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135" windowWidth="13980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S3" i="1" l="1"/>
</calcChain>
</file>

<file path=xl/sharedStrings.xml><?xml version="1.0" encoding="utf-8"?>
<sst xmlns="http://schemas.openxmlformats.org/spreadsheetml/2006/main" count="25" uniqueCount="25">
  <si>
    <t>Dac CLK (MHz)</t>
  </si>
  <si>
    <t>Fout (MHz)</t>
  </si>
  <si>
    <t>VDDL2</t>
  </si>
  <si>
    <t>VDDA1v</t>
  </si>
  <si>
    <t>VDDA18</t>
  </si>
  <si>
    <t>VDDOUT18</t>
  </si>
  <si>
    <t>VEE</t>
  </si>
  <si>
    <t>VDDVCO</t>
  </si>
  <si>
    <t>VDDAPLL18</t>
  </si>
  <si>
    <t>VDDPLL1</t>
  </si>
  <si>
    <t>VDDDIG</t>
  </si>
  <si>
    <t>VDDT</t>
  </si>
  <si>
    <t>VDDL1</t>
  </si>
  <si>
    <t>VDDCLK</t>
  </si>
  <si>
    <t>VDDR18</t>
  </si>
  <si>
    <t>VDDE</t>
  </si>
  <si>
    <t>Power (mW)</t>
  </si>
  <si>
    <t>Constant input</t>
  </si>
  <si>
    <t>No</t>
  </si>
  <si>
    <t>500;700;1000;1200</t>
  </si>
  <si>
    <t>570;770,1070,1270</t>
  </si>
  <si>
    <t>Yes</t>
  </si>
  <si>
    <t>VDDTx18</t>
  </si>
  <si>
    <t>dacB: analog output off, full rate clk off</t>
  </si>
  <si>
    <t>With Serdes and JESD enable: Fin=70MHz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</si>
</sst>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H10" sqref="H10"/>
    </sheetView>
  </sheetViews>
  <sheetFormatPr defaultRowHeight="15" x14ac:dyDescent="0.25"/>
  <cols>
    <col min="1" max="1" width="12.28515625" bestFit="1" customWidth="1"/>
    <col min="2" max="2" width="14.140625" bestFit="1" customWidth="1"/>
    <col min="3" max="3" width="17.5703125" bestFit="1" customWidth="1"/>
    <col min="19" max="19" width="10.5703125" bestFit="1" customWidth="1"/>
  </cols>
  <sheetData>
    <row r="1" spans="1:19" x14ac:dyDescent="0.25">
      <c r="A1" s="1" t="s">
        <v>0</v>
      </c>
      <c r="B1" s="1" t="s">
        <v>17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22</v>
      </c>
      <c r="Q1" s="3" t="s">
        <v>14</v>
      </c>
      <c r="R1" s="3" t="s">
        <v>15</v>
      </c>
      <c r="S1" s="2" t="s">
        <v>16</v>
      </c>
    </row>
    <row r="2" spans="1:19" x14ac:dyDescent="0.25">
      <c r="A2" s="9">
        <v>9000</v>
      </c>
      <c r="B2" s="6" t="s">
        <v>21</v>
      </c>
      <c r="C2" s="8" t="s">
        <v>19</v>
      </c>
      <c r="D2" s="7">
        <v>21</v>
      </c>
      <c r="E2" s="7">
        <v>12</v>
      </c>
      <c r="F2" s="7">
        <v>29</v>
      </c>
      <c r="G2" s="7">
        <v>59</v>
      </c>
      <c r="H2" s="7">
        <v>91</v>
      </c>
      <c r="I2" s="7">
        <v>0</v>
      </c>
      <c r="J2" s="7">
        <v>7</v>
      </c>
      <c r="K2" s="7">
        <v>30</v>
      </c>
      <c r="L2" s="7">
        <v>1317</v>
      </c>
      <c r="M2" s="7">
        <v>4</v>
      </c>
      <c r="N2" s="7">
        <v>22</v>
      </c>
      <c r="O2" s="7">
        <v>229</v>
      </c>
      <c r="P2" s="7">
        <v>0</v>
      </c>
      <c r="Q2" s="7">
        <v>27</v>
      </c>
      <c r="R2" s="7">
        <v>413</v>
      </c>
      <c r="S2" s="7">
        <f>1*(D2+E2+K2+L2+M2+N2+O2+R2)+1.8*(F2+G2+H2+I2+J2+P2+Q2)</f>
        <v>2431.4</v>
      </c>
    </row>
    <row r="3" spans="1:19" x14ac:dyDescent="0.25">
      <c r="A3" s="10"/>
      <c r="B3" s="4" t="s">
        <v>18</v>
      </c>
      <c r="C3" s="5" t="s">
        <v>20</v>
      </c>
      <c r="D3" s="5">
        <v>42</v>
      </c>
      <c r="E3" s="5">
        <v>12</v>
      </c>
      <c r="F3" s="5">
        <v>29</v>
      </c>
      <c r="G3" s="5">
        <v>59</v>
      </c>
      <c r="H3" s="5">
        <v>91</v>
      </c>
      <c r="I3" s="5">
        <v>0</v>
      </c>
      <c r="J3" s="5">
        <v>7</v>
      </c>
      <c r="K3" s="5">
        <v>30</v>
      </c>
      <c r="L3" s="5">
        <v>2386</v>
      </c>
      <c r="M3" s="5">
        <v>319</v>
      </c>
      <c r="N3" s="5">
        <v>22</v>
      </c>
      <c r="O3" s="5">
        <v>230</v>
      </c>
      <c r="P3" s="5">
        <v>0</v>
      </c>
      <c r="Q3" s="5">
        <v>63</v>
      </c>
      <c r="R3" s="5">
        <v>428</v>
      </c>
      <c r="S3" s="5">
        <f>1*(D3+E3+K3+L3+M3+N3+O3+R3)+1.8*(F3+G3+H3+I3+J3+Q3)</f>
        <v>3917.2</v>
      </c>
    </row>
    <row r="5" spans="1:19" ht="14.45" x14ac:dyDescent="0.55000000000000004">
      <c r="A5" t="s">
        <v>23</v>
      </c>
    </row>
    <row r="6" spans="1:19" ht="14.45" x14ac:dyDescent="0.55000000000000004">
      <c r="A6" t="s">
        <v>24</v>
      </c>
    </row>
  </sheetData>
  <mergeCells count="1"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a0322819</dc:creator>
  <cp:lastModifiedBy>a0181823</cp:lastModifiedBy>
  <dcterms:created xsi:type="dcterms:W3CDTF">2019-02-26T17:40:46Z</dcterms:created>
  <dcterms:modified xsi:type="dcterms:W3CDTF">2021-03-24T15:28:16Z</dcterms:modified>
</cp:coreProperties>
</file>