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BT5 eGPU\debug\TPS43060\"/>
    </mc:Choice>
  </mc:AlternateContent>
  <bookViews>
    <workbookView xWindow="0" yWindow="0" windowWidth="2172" windowHeight="0" firstSheet="1" activeTab="2"/>
  </bookViews>
  <sheets>
    <sheet name="change list" sheetId="1" r:id="rId1"/>
    <sheet name="Test setup" sheetId="4" r:id="rId2"/>
    <sheet name="test result" sheetId="13" r:id="rId3"/>
    <sheet name="TPS43060RTER HDRV MOSFET" sheetId="5" r:id="rId4"/>
    <sheet name="TPS43060RTER Vin&amp;Vout noise" sheetId="6" state="hidden" r:id="rId5"/>
    <sheet name="TPS43060RTER Vout noise" sheetId="7" r:id="rId6"/>
    <sheet name="Vout noise 3.3uH Inductor" sheetId="11" r:id="rId7"/>
    <sheet name="Vout noise 4.7uH Inductor" sheetId="14" r:id="rId8"/>
    <sheet name="Vout noise 10uH Inductor" sheetId="12" r:id="rId9"/>
    <sheet name="Vout noise 500Khz fsw" sheetId="9" r:id="rId10"/>
    <sheet name="工作表10" sheetId="10" r:id="rId11"/>
  </sheets>
  <definedNames>
    <definedName name="_xlnm._FilterDatabase" localSheetId="2" hidden="1">'test result'!$A$13:$E$33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3" l="1"/>
  <c r="D21" i="13"/>
  <c r="E24" i="13"/>
  <c r="D24" i="13"/>
  <c r="E16" i="13"/>
  <c r="D16" i="13"/>
  <c r="D18" i="13"/>
  <c r="E17" i="13"/>
  <c r="D17" i="13"/>
  <c r="E18" i="13"/>
  <c r="E33" i="13"/>
  <c r="D33" i="13"/>
  <c r="E32" i="13"/>
  <c r="E31" i="13"/>
  <c r="D31" i="13"/>
  <c r="E30" i="13"/>
  <c r="D30" i="13"/>
  <c r="E29" i="13"/>
  <c r="D29" i="13"/>
  <c r="E28" i="13"/>
  <c r="D28" i="13"/>
  <c r="E27" i="13"/>
  <c r="D27" i="13"/>
  <c r="E26" i="13"/>
  <c r="D26" i="13"/>
  <c r="E25" i="13"/>
  <c r="D25" i="13"/>
  <c r="E15" i="13"/>
  <c r="D15" i="13"/>
  <c r="E14" i="13"/>
  <c r="D14" i="13"/>
  <c r="B7" i="10" l="1"/>
</calcChain>
</file>

<file path=xl/sharedStrings.xml><?xml version="1.0" encoding="utf-8"?>
<sst xmlns="http://schemas.openxmlformats.org/spreadsheetml/2006/main" count="324" uniqueCount="149">
  <si>
    <t>ISNS(R16~18) V</t>
  </si>
  <si>
    <t>R1~3: 0.01/F/25</t>
    <phoneticPr fontId="1" type="noConversion"/>
  </si>
  <si>
    <t>C47: 10U/16V/06/X5</t>
    <phoneticPr fontId="1" type="noConversion"/>
  </si>
  <si>
    <t>VCC(C6) V</t>
  </si>
  <si>
    <t>FB(R8) V</t>
  </si>
  <si>
    <t>R9: 169K/F/04</t>
    <phoneticPr fontId="1" type="noConversion"/>
  </si>
  <si>
    <t>FB(R9) V</t>
    <phoneticPr fontId="1" type="noConversion"/>
  </si>
  <si>
    <t>R14: 11K/F/04</t>
    <phoneticPr fontId="1" type="noConversion"/>
  </si>
  <si>
    <t>C35: 10U/16V/06/X5</t>
    <phoneticPr fontId="1" type="noConversion"/>
  </si>
  <si>
    <t>C36~39: 22U/16V/08/X5</t>
    <phoneticPr fontId="1" type="noConversion"/>
  </si>
  <si>
    <t>R13: 205K/F/04</t>
    <phoneticPr fontId="1" type="noConversion"/>
  </si>
  <si>
    <t>EN(R3) V</t>
  </si>
  <si>
    <t>R10: 100K/F/04</t>
    <phoneticPr fontId="1" type="noConversion"/>
  </si>
  <si>
    <t>R7: 10K/F/04</t>
    <phoneticPr fontId="1" type="noConversion"/>
  </si>
  <si>
    <t xml:space="preserve">L: 4.7UH/17A/TMPA1265SP-4R7MN-D </t>
    <phoneticPr fontId="1" type="noConversion"/>
  </si>
  <si>
    <t>D1: 0.5A/30V/RB551V-30-F2-0000HF</t>
    <phoneticPr fontId="1" type="noConversion"/>
  </si>
  <si>
    <t>BOOT(D1) V</t>
    <phoneticPr fontId="1" type="noConversion"/>
  </si>
  <si>
    <t>EN(R4) V</t>
    <phoneticPr fontId="1" type="noConversion"/>
  </si>
  <si>
    <t>Vin</t>
    <phoneticPr fontId="1" type="noConversion"/>
  </si>
  <si>
    <t>COMP(C8) V</t>
    <phoneticPr fontId="1" type="noConversion"/>
  </si>
  <si>
    <t>R12: 6.04K/F/04</t>
    <phoneticPr fontId="1" type="noConversion"/>
  </si>
  <si>
    <t>COMP(R7) V</t>
    <phoneticPr fontId="1" type="noConversion"/>
  </si>
  <si>
    <t>C40~44: 22U/35V/08/X5 *10</t>
    <phoneticPr fontId="1" type="noConversion"/>
  </si>
  <si>
    <t>Frequency : 289Khz</t>
    <phoneticPr fontId="6" type="noConversion"/>
  </si>
  <si>
    <t>1A load</t>
    <phoneticPr fontId="6" type="noConversion"/>
  </si>
  <si>
    <t>2A load</t>
    <phoneticPr fontId="6" type="noConversion"/>
  </si>
  <si>
    <r>
      <t>1. TPS43060RTER Vin noise at 1A</t>
    </r>
    <r>
      <rPr>
        <sz val="12"/>
        <color theme="1"/>
        <rFont val="細明體"/>
        <family val="3"/>
        <charset val="136"/>
      </rPr>
      <t>、</t>
    </r>
    <r>
      <rPr>
        <sz val="12"/>
        <color theme="1"/>
        <rFont val="Calibri"/>
        <family val="2"/>
      </rPr>
      <t>2A</t>
    </r>
    <r>
      <rPr>
        <sz val="12"/>
        <color theme="1"/>
        <rFont val="細明體"/>
        <family val="3"/>
        <charset val="136"/>
      </rPr>
      <t>、</t>
    </r>
    <r>
      <rPr>
        <sz val="12"/>
        <color theme="1"/>
        <rFont val="Calibri"/>
        <family val="2"/>
      </rPr>
      <t>3A load current level</t>
    </r>
    <phoneticPr fontId="6" type="noConversion"/>
  </si>
  <si>
    <t>1A load: 154mV</t>
    <phoneticPr fontId="6" type="noConversion"/>
  </si>
  <si>
    <t>2A load: 160mV</t>
    <phoneticPr fontId="6" type="noConversion"/>
  </si>
  <si>
    <t>3A load: 158mV</t>
    <phoneticPr fontId="6" type="noConversion"/>
  </si>
  <si>
    <r>
      <t>2. TPS43060RTER Vout noise at 1A</t>
    </r>
    <r>
      <rPr>
        <sz val="12"/>
        <color theme="1"/>
        <rFont val="細明體"/>
        <family val="3"/>
        <charset val="136"/>
      </rPr>
      <t>、</t>
    </r>
    <r>
      <rPr>
        <sz val="12"/>
        <color theme="1"/>
        <rFont val="Calibri"/>
        <family val="2"/>
      </rPr>
      <t>2A</t>
    </r>
    <r>
      <rPr>
        <sz val="12"/>
        <color theme="1"/>
        <rFont val="細明體"/>
        <family val="3"/>
        <charset val="136"/>
      </rPr>
      <t>、</t>
    </r>
    <r>
      <rPr>
        <sz val="12"/>
        <color theme="1"/>
        <rFont val="Calibri"/>
        <family val="2"/>
      </rPr>
      <t>3A</t>
    </r>
    <r>
      <rPr>
        <sz val="12"/>
        <color theme="1"/>
        <rFont val="細明體"/>
        <family val="3"/>
        <charset val="136"/>
      </rPr>
      <t>、</t>
    </r>
    <r>
      <rPr>
        <sz val="12"/>
        <color theme="1"/>
        <rFont val="Calibri"/>
        <family val="2"/>
      </rPr>
      <t>7.5A</t>
    </r>
    <r>
      <rPr>
        <sz val="12"/>
        <color theme="1"/>
        <rFont val="細明體"/>
        <family val="3"/>
        <charset val="136"/>
      </rPr>
      <t>、</t>
    </r>
    <r>
      <rPr>
        <sz val="12"/>
        <color theme="1"/>
        <rFont val="Calibri"/>
        <family val="2"/>
      </rPr>
      <t>8A load current level</t>
    </r>
    <phoneticPr fontId="6" type="noConversion"/>
  </si>
  <si>
    <t>1A load: 132mV</t>
    <phoneticPr fontId="6" type="noConversion"/>
  </si>
  <si>
    <t>2A load: 186mV</t>
    <phoneticPr fontId="6" type="noConversion"/>
  </si>
  <si>
    <t>3A load: 270mV</t>
    <phoneticPr fontId="6" type="noConversion"/>
  </si>
  <si>
    <t>7.5A load: 636mV</t>
    <phoneticPr fontId="6" type="noConversion"/>
  </si>
  <si>
    <t>8A load: 556mV</t>
    <phoneticPr fontId="6" type="noConversion"/>
  </si>
  <si>
    <t>*Use 22U/35V/08/X5 *10 = 220uF</t>
    <phoneticPr fontId="1" type="noConversion"/>
  </si>
  <si>
    <t>Vin Cap: 98uF</t>
    <phoneticPr fontId="1" type="noConversion"/>
  </si>
  <si>
    <t>Vout Cap: 110uF+330uF</t>
    <phoneticPr fontId="1" type="noConversion"/>
  </si>
  <si>
    <t>3A load: 3.6V</t>
    <phoneticPr fontId="6" type="noConversion"/>
  </si>
  <si>
    <t>7.5A load: 3.8V</t>
    <phoneticPr fontId="6" type="noConversion"/>
  </si>
  <si>
    <t>3A load: 248mV</t>
    <phoneticPr fontId="6" type="noConversion"/>
  </si>
  <si>
    <t>7.5A load: 1.59V</t>
    <phoneticPr fontId="6" type="noConversion"/>
  </si>
  <si>
    <t>3.5A load: 220mV</t>
    <phoneticPr fontId="6" type="noConversion"/>
  </si>
  <si>
    <t>7.5A load: 492mV</t>
    <phoneticPr fontId="6" type="noConversion"/>
  </si>
  <si>
    <t>TPS43060RTER_Vout : 20V</t>
    <phoneticPr fontId="6" type="noConversion"/>
  </si>
  <si>
    <t>3A load: 360mV</t>
    <phoneticPr fontId="6" type="noConversion"/>
  </si>
  <si>
    <t>7.5A load: 936mV</t>
    <phoneticPr fontId="6" type="noConversion"/>
  </si>
  <si>
    <t>3A load: 264mV</t>
    <phoneticPr fontId="6" type="noConversion"/>
  </si>
  <si>
    <t>7.5A load: 680mV</t>
    <phoneticPr fontId="6" type="noConversion"/>
  </si>
  <si>
    <t>7.5A load: 624mV</t>
    <phoneticPr fontId="6" type="noConversion"/>
  </si>
  <si>
    <t>3A load: 280mV</t>
    <phoneticPr fontId="6" type="noConversion"/>
  </si>
  <si>
    <t>.</t>
    <phoneticPr fontId="1" type="noConversion"/>
  </si>
  <si>
    <t>330uF spec</t>
    <phoneticPr fontId="1" type="noConversion"/>
  </si>
  <si>
    <t>100uf spec</t>
    <phoneticPr fontId="1" type="noConversion"/>
  </si>
  <si>
    <t>68uF spec</t>
    <phoneticPr fontId="1" type="noConversion"/>
  </si>
  <si>
    <t>330uf spec</t>
    <phoneticPr fontId="1" type="noConversion"/>
  </si>
  <si>
    <t>`</t>
    <phoneticPr fontId="1" type="noConversion"/>
  </si>
  <si>
    <t xml:space="preserve">Test steps : </t>
    <phoneticPr fontId="6" type="noConversion"/>
  </si>
  <si>
    <t>2. Set the electronic load for current loading</t>
    <phoneticPr fontId="6" type="noConversion"/>
  </si>
  <si>
    <t>3. Scope to the measurement points and capture the waveforms</t>
    <phoneticPr fontId="6" type="noConversion"/>
  </si>
  <si>
    <t>1. Use ATX PSU give 12V to the TPS43060 and power it on.</t>
    <phoneticPr fontId="6" type="noConversion"/>
  </si>
  <si>
    <t>22U/35V/08/X5 *5 = 110uF</t>
    <phoneticPr fontId="1" type="noConversion"/>
  </si>
  <si>
    <t>22U/35V/08/X5 *10 = 220uF</t>
    <phoneticPr fontId="1" type="noConversion"/>
  </si>
  <si>
    <t>22U/35V/08/X5 *10 + 330uF/35V = 550uF</t>
    <phoneticPr fontId="1" type="noConversion"/>
  </si>
  <si>
    <t>22U/35V/08/X5 *5 + 100uF/35V = 210uF</t>
    <phoneticPr fontId="1" type="noConversion"/>
  </si>
  <si>
    <t xml:space="preserve">22U/35V/08/X5 *5 + 68uF/63V = 178uF
</t>
    <phoneticPr fontId="1" type="noConversion"/>
  </si>
  <si>
    <t>22U/35V/08/X5 *5 + 330uF/35V = 440uF</t>
    <phoneticPr fontId="1" type="noConversion"/>
  </si>
  <si>
    <t xml:space="preserve">Vout Cap: </t>
    <phoneticPr fontId="1" type="noConversion"/>
  </si>
  <si>
    <t>7.5A load</t>
    <phoneticPr fontId="6" type="noConversion"/>
  </si>
  <si>
    <t>Frequency : 294Khz</t>
    <phoneticPr fontId="6" type="noConversion"/>
  </si>
  <si>
    <t>C48: 390P/50V/04/N</t>
    <phoneticPr fontId="1" type="noConversion"/>
  </si>
  <si>
    <t>L1 V</t>
    <phoneticPr fontId="1" type="noConversion"/>
  </si>
  <si>
    <t>Frequency : 502.6Khz</t>
    <phoneticPr fontId="6" type="noConversion"/>
  </si>
  <si>
    <t>Vout Cap: 22U/35V/08/X5 *5 + 330uF/35V = 440uF</t>
    <phoneticPr fontId="1" type="noConversion"/>
  </si>
  <si>
    <r>
      <t>TPS43060RTER Vout noise at 3A</t>
    </r>
    <r>
      <rPr>
        <sz val="12"/>
        <color theme="1"/>
        <rFont val="細明體"/>
        <family val="3"/>
        <charset val="136"/>
      </rPr>
      <t>、</t>
    </r>
    <r>
      <rPr>
        <sz val="12"/>
        <color theme="1"/>
        <rFont val="Calibri"/>
        <family val="2"/>
      </rPr>
      <t>7.5A load current level</t>
    </r>
    <phoneticPr fontId="6" type="noConversion"/>
  </si>
  <si>
    <t>3A load: 224mV</t>
    <phoneticPr fontId="6" type="noConversion"/>
  </si>
  <si>
    <t>7.5A load: 552mV</t>
    <phoneticPr fontId="6" type="noConversion"/>
  </si>
  <si>
    <t>Iin</t>
    <phoneticPr fontId="1" type="noConversion"/>
  </si>
  <si>
    <t>Vout</t>
    <phoneticPr fontId="1" type="noConversion"/>
  </si>
  <si>
    <t>Iout</t>
    <phoneticPr fontId="1" type="noConversion"/>
  </si>
  <si>
    <t>Inductor: 4.7UH/17A/TMPA1265SP-4R7MN-D</t>
    <phoneticPr fontId="1" type="noConversion"/>
  </si>
  <si>
    <t>Inductor: 3.3uF/18A/TMPC1265HP-3R3MG-D</t>
    <phoneticPr fontId="1" type="noConversion"/>
  </si>
  <si>
    <t>3.3uH spec</t>
    <phoneticPr fontId="1" type="noConversion"/>
  </si>
  <si>
    <r>
      <t>TPS43060RTER HDRV G-gate frequency at 1A</t>
    </r>
    <r>
      <rPr>
        <sz val="12"/>
        <color theme="1"/>
        <rFont val="細明體"/>
        <family val="3"/>
        <charset val="136"/>
      </rPr>
      <t>、</t>
    </r>
    <r>
      <rPr>
        <sz val="12"/>
        <color theme="1"/>
        <rFont val="Calibri"/>
        <family val="2"/>
      </rPr>
      <t>2A</t>
    </r>
    <r>
      <rPr>
        <sz val="12"/>
        <color theme="1"/>
        <rFont val="細明體"/>
        <family val="3"/>
        <charset val="136"/>
      </rPr>
      <t>、</t>
    </r>
    <r>
      <rPr>
        <sz val="12"/>
        <color theme="1"/>
        <rFont val="Calibri"/>
        <family val="2"/>
      </rPr>
      <t>7.5A load current level</t>
    </r>
    <phoneticPr fontId="6" type="noConversion"/>
  </si>
  <si>
    <t>Frequency : 353Khz</t>
    <phoneticPr fontId="6" type="noConversion"/>
  </si>
  <si>
    <t>7.5A load: 648mV</t>
    <phoneticPr fontId="6" type="noConversion"/>
  </si>
  <si>
    <t>eff%</t>
    <phoneticPr fontId="1" type="noConversion"/>
  </si>
  <si>
    <t>Frequency : 750Khz</t>
    <phoneticPr fontId="6" type="noConversion"/>
  </si>
  <si>
    <t>3A load: 196mV</t>
    <phoneticPr fontId="6" type="noConversion"/>
  </si>
  <si>
    <t>7.5A load: 464mV</t>
    <phoneticPr fontId="6" type="noConversion"/>
  </si>
  <si>
    <t>Inductor: 4.7UH/17A/TMPA1265SP-4R7MN-D</t>
  </si>
  <si>
    <t>Frequency : 500Khz</t>
    <phoneticPr fontId="6" type="noConversion"/>
  </si>
  <si>
    <t>3A load: 236mV</t>
    <phoneticPr fontId="6" type="noConversion"/>
  </si>
  <si>
    <t>7.5A load: 540mV</t>
    <phoneticPr fontId="6" type="noConversion"/>
  </si>
  <si>
    <t>3A load: 232mV</t>
    <phoneticPr fontId="6" type="noConversion"/>
  </si>
  <si>
    <t>22U/35V/08/X5 *5 + 330uF/35V + 330uF/35V = 770uF</t>
    <phoneticPr fontId="1" type="noConversion"/>
  </si>
  <si>
    <t>Capacitor</t>
  </si>
  <si>
    <t>Inductor</t>
    <phoneticPr fontId="1" type="noConversion"/>
  </si>
  <si>
    <t>Frequency</t>
    <phoneticPr fontId="1" type="noConversion"/>
  </si>
  <si>
    <t>22U/35V/08/X5 *5 = 110uF</t>
  </si>
  <si>
    <t>22U/35V/08/X5 *10 = 220uF</t>
  </si>
  <si>
    <t>22U/35V/08/X5 *10 + 330uF/35V = 550uF</t>
  </si>
  <si>
    <t>22U/35V/08/X5 *5 + 100uF/35V = 210uF</t>
  </si>
  <si>
    <t>22U/35V/08/X5 *5 + 68uF/63V = 178uF</t>
  </si>
  <si>
    <t>22U/35V/08/X5 *5 + 330uF/35V = 440uF</t>
  </si>
  <si>
    <t>22U/35V/08/X5 *5 + 330uF/35V + 330uF/35V= 770uF</t>
    <phoneticPr fontId="1" type="noConversion"/>
  </si>
  <si>
    <t>350KHz</t>
    <phoneticPr fontId="1" type="noConversion"/>
  </si>
  <si>
    <t>500KHz</t>
    <phoneticPr fontId="1" type="noConversion"/>
  </si>
  <si>
    <t>750KHz</t>
    <phoneticPr fontId="1" type="noConversion"/>
  </si>
  <si>
    <t>Inductor: 3.3uH/18A/TMPC1265HP-3R3MG-D</t>
    <phoneticPr fontId="1" type="noConversion"/>
  </si>
  <si>
    <t>Inductor: 10uH/15A/TMPC1265HPV-100MG-D</t>
    <phoneticPr fontId="1" type="noConversion"/>
  </si>
  <si>
    <t>3.3uH</t>
    <phoneticPr fontId="1" type="noConversion"/>
  </si>
  <si>
    <t>4.7uH</t>
    <phoneticPr fontId="1" type="noConversion"/>
  </si>
  <si>
    <t>10uH</t>
    <phoneticPr fontId="1" type="noConversion"/>
  </si>
  <si>
    <t>test item:</t>
    <phoneticPr fontId="1" type="noConversion"/>
  </si>
  <si>
    <t>Load current</t>
    <phoneticPr fontId="1" type="noConversion"/>
  </si>
  <si>
    <t>3A</t>
    <phoneticPr fontId="1" type="noConversion"/>
  </si>
  <si>
    <t>7.5A</t>
    <phoneticPr fontId="1" type="noConversion"/>
  </si>
  <si>
    <t>294KHz</t>
    <phoneticPr fontId="1" type="noConversion"/>
  </si>
  <si>
    <t>3A result</t>
    <phoneticPr fontId="1" type="noConversion"/>
  </si>
  <si>
    <t>7.5A result</t>
    <phoneticPr fontId="1" type="noConversion"/>
  </si>
  <si>
    <t>7.5A load: 420mV</t>
    <phoneticPr fontId="6" type="noConversion"/>
  </si>
  <si>
    <t>3A load: mV</t>
    <phoneticPr fontId="6" type="noConversion"/>
  </si>
  <si>
    <t>7.5A load: mV</t>
    <phoneticPr fontId="6" type="noConversion"/>
  </si>
  <si>
    <t>Select</t>
    <phoneticPr fontId="1" type="noConversion"/>
  </si>
  <si>
    <t>Vout Cap: 22U/35V/08/X5 *10 + 330uF/35V = 550uF</t>
    <phoneticPr fontId="1" type="noConversion"/>
  </si>
  <si>
    <t>3A load: 136mV</t>
    <phoneticPr fontId="6" type="noConversion"/>
  </si>
  <si>
    <t>7.5A load: 296mV</t>
    <phoneticPr fontId="6" type="noConversion"/>
  </si>
  <si>
    <t>3A load: 96mV</t>
    <phoneticPr fontId="6" type="noConversion"/>
  </si>
  <si>
    <t>7.5A load: 248mV</t>
    <phoneticPr fontId="6" type="noConversion"/>
  </si>
  <si>
    <t>change on EVB board</t>
    <phoneticPr fontId="1" type="noConversion"/>
  </si>
  <si>
    <t>state</t>
    <phoneticPr fontId="1" type="noConversion"/>
  </si>
  <si>
    <t>Change</t>
    <phoneticPr fontId="1" type="noConversion"/>
  </si>
  <si>
    <t>Add</t>
    <phoneticPr fontId="1" type="noConversion"/>
  </si>
  <si>
    <t>Change/ Add</t>
    <phoneticPr fontId="1" type="noConversion"/>
  </si>
  <si>
    <t>Input capacitance V</t>
    <phoneticPr fontId="1" type="noConversion"/>
  </si>
  <si>
    <t>Input capacitance(C14~16) V</t>
    <phoneticPr fontId="1" type="noConversion"/>
  </si>
  <si>
    <t>Output capacitance(C2~4) V</t>
    <phoneticPr fontId="1" type="noConversion"/>
  </si>
  <si>
    <t>RT/CLK(R5) V (Use 200K)</t>
    <phoneticPr fontId="1" type="noConversion"/>
  </si>
  <si>
    <t>TPS43060RTER SCH on eGPU carrier board</t>
    <phoneticPr fontId="1" type="noConversion"/>
  </si>
  <si>
    <t>22U/35V/08/X5 *10 + 330uF/35V + 330uF/35V = 880uF</t>
  </si>
  <si>
    <t>22U/35V/08/X5 *10 + 330uF/35V + 330uF/35V = 880uF</t>
    <phoneticPr fontId="1" type="noConversion"/>
  </si>
  <si>
    <t>Vout Cap: 22U/35V/08/X5 *10 + 330uF/35V + 330uF/35V = 880uF</t>
    <phoneticPr fontId="1" type="noConversion"/>
  </si>
  <si>
    <t>3A load: 172mV</t>
    <phoneticPr fontId="6" type="noConversion"/>
  </si>
  <si>
    <t>7.5A load: 432mV</t>
    <phoneticPr fontId="6" type="noConversion"/>
  </si>
  <si>
    <t>3A load: 104mV</t>
    <phoneticPr fontId="6" type="noConversion"/>
  </si>
  <si>
    <t>7.5A load: 244mV</t>
    <phoneticPr fontId="6" type="noConversion"/>
  </si>
  <si>
    <t>N/A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</si>
</sst>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scheme val="minor"/>
    </font>
    <font>
      <sz val="12"/>
      <color theme="1"/>
      <name val="Calibri"/>
      <family val="2"/>
    </font>
    <font>
      <sz val="9"/>
      <name val="新細明體"/>
      <family val="3"/>
      <charset val="136"/>
      <scheme val="minor"/>
    </font>
    <font>
      <sz val="12"/>
      <color rgb="FFFF0000"/>
      <name val="Calibri"/>
      <family val="2"/>
    </font>
    <font>
      <sz val="12"/>
      <color theme="1"/>
      <name val="細明體"/>
      <family val="3"/>
      <charset val="136"/>
    </font>
    <font>
      <sz val="12"/>
      <name val="Calibri"/>
      <family val="2"/>
    </font>
    <font>
      <b/>
      <sz val="12"/>
      <color theme="1"/>
      <name val="Calibri"/>
      <family val="2"/>
    </font>
    <font>
      <b/>
      <sz val="11"/>
      <color rgb="FF00B050"/>
      <name val="Calibri"/>
      <family val="2"/>
    </font>
    <font>
      <sz val="12"/>
      <color theme="1"/>
      <name val="Arial Unicode MS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/>
    <xf numFmtId="0" fontId="5" fillId="0" borderId="0" xfId="1" applyFont="1" applyAlignment="1"/>
    <xf numFmtId="0" fontId="4" fillId="0" borderId="0" xfId="1"/>
    <xf numFmtId="0" fontId="7" fillId="0" borderId="0" xfId="1" applyFont="1"/>
    <xf numFmtId="0" fontId="9" fillId="0" borderId="0" xfId="1" applyFont="1"/>
    <xf numFmtId="0" fontId="10" fillId="0" borderId="0" xfId="1" applyFont="1" applyAlignment="1"/>
    <xf numFmtId="0" fontId="10" fillId="0" borderId="0" xfId="1" applyFont="1"/>
    <xf numFmtId="0" fontId="5" fillId="0" borderId="0" xfId="0" applyFont="1" applyAlignment="1"/>
    <xf numFmtId="0" fontId="0" fillId="0" borderId="1" xfId="0" applyBorder="1">
      <alignment vertical="center"/>
    </xf>
    <xf numFmtId="0" fontId="11" fillId="0" borderId="1" xfId="0" applyFont="1" applyBorder="1">
      <alignment vertical="center"/>
    </xf>
    <xf numFmtId="0" fontId="12" fillId="3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11" fillId="0" borderId="0" xfId="0" applyFont="1" applyFill="1" applyBorder="1">
      <alignment vertical="center"/>
    </xf>
    <xf numFmtId="0" fontId="12" fillId="4" borderId="1" xfId="0" applyFont="1" applyFill="1" applyBorder="1">
      <alignment vertical="center"/>
    </xf>
    <xf numFmtId="0" fontId="10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1" fillId="6" borderId="1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11" fillId="7" borderId="1" xfId="0" applyFont="1" applyFill="1" applyBorder="1">
      <alignment vertical="center"/>
    </xf>
    <xf numFmtId="0" fontId="5" fillId="7" borderId="1" xfId="0" applyFont="1" applyFill="1" applyBorder="1">
      <alignment vertical="center"/>
    </xf>
    <xf numFmtId="0" fontId="5" fillId="8" borderId="1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11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13" Type="http://schemas.openxmlformats.org/officeDocument/2006/relationships/image" Target="../media/image33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12" Type="http://schemas.openxmlformats.org/officeDocument/2006/relationships/image" Target="../media/image32.png"/><Relationship Id="rId17" Type="http://schemas.openxmlformats.org/officeDocument/2006/relationships/image" Target="../media/image37.png"/><Relationship Id="rId2" Type="http://schemas.openxmlformats.org/officeDocument/2006/relationships/image" Target="../media/image22.png"/><Relationship Id="rId16" Type="http://schemas.openxmlformats.org/officeDocument/2006/relationships/image" Target="../media/image36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11" Type="http://schemas.openxmlformats.org/officeDocument/2006/relationships/image" Target="../media/image31.png"/><Relationship Id="rId5" Type="http://schemas.openxmlformats.org/officeDocument/2006/relationships/image" Target="../media/image25.png"/><Relationship Id="rId15" Type="http://schemas.openxmlformats.org/officeDocument/2006/relationships/image" Target="../media/image35.png"/><Relationship Id="rId10" Type="http://schemas.openxmlformats.org/officeDocument/2006/relationships/image" Target="../media/image30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Relationship Id="rId14" Type="http://schemas.openxmlformats.org/officeDocument/2006/relationships/image" Target="../media/image3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png"/><Relationship Id="rId7" Type="http://schemas.openxmlformats.org/officeDocument/2006/relationships/image" Target="../media/image44.png"/><Relationship Id="rId2" Type="http://schemas.openxmlformats.org/officeDocument/2006/relationships/image" Target="../media/image39.png"/><Relationship Id="rId1" Type="http://schemas.openxmlformats.org/officeDocument/2006/relationships/image" Target="../media/image38.png"/><Relationship Id="rId6" Type="http://schemas.openxmlformats.org/officeDocument/2006/relationships/image" Target="../media/image43.png"/><Relationship Id="rId5" Type="http://schemas.openxmlformats.org/officeDocument/2006/relationships/image" Target="../media/image42.png"/><Relationship Id="rId4" Type="http://schemas.openxmlformats.org/officeDocument/2006/relationships/image" Target="../media/image4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0.png"/><Relationship Id="rId3" Type="http://schemas.openxmlformats.org/officeDocument/2006/relationships/image" Target="../media/image47.png"/><Relationship Id="rId7" Type="http://schemas.openxmlformats.org/officeDocument/2006/relationships/image" Target="../media/image49.png"/><Relationship Id="rId2" Type="http://schemas.openxmlformats.org/officeDocument/2006/relationships/image" Target="../media/image46.png"/><Relationship Id="rId1" Type="http://schemas.openxmlformats.org/officeDocument/2006/relationships/image" Target="../media/image45.png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10" Type="http://schemas.openxmlformats.org/officeDocument/2006/relationships/image" Target="../media/image52.png"/><Relationship Id="rId4" Type="http://schemas.openxmlformats.org/officeDocument/2006/relationships/image" Target="../media/image48.png"/><Relationship Id="rId9" Type="http://schemas.openxmlformats.org/officeDocument/2006/relationships/image" Target="../media/image5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5.png"/><Relationship Id="rId2" Type="http://schemas.openxmlformats.org/officeDocument/2006/relationships/image" Target="../media/image54.png"/><Relationship Id="rId1" Type="http://schemas.openxmlformats.org/officeDocument/2006/relationships/image" Target="../media/image5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2" Type="http://schemas.openxmlformats.org/officeDocument/2006/relationships/image" Target="../media/image57.png"/><Relationship Id="rId1" Type="http://schemas.openxmlformats.org/officeDocument/2006/relationships/image" Target="../media/image5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</xdr:colOff>
      <xdr:row>15</xdr:row>
      <xdr:rowOff>73118</xdr:rowOff>
    </xdr:from>
    <xdr:to>
      <xdr:col>2</xdr:col>
      <xdr:colOff>736170</xdr:colOff>
      <xdr:row>32</xdr:row>
      <xdr:rowOff>15239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" y="3159218"/>
          <a:ext cx="5712031" cy="3439701"/>
        </a:xfrm>
        <a:prstGeom prst="rect">
          <a:avLst/>
        </a:prstGeom>
      </xdr:spPr>
    </xdr:pic>
    <xdr:clientData/>
  </xdr:twoCellAnchor>
  <xdr:twoCellAnchor editAs="oneCell">
    <xdr:from>
      <xdr:col>3</xdr:col>
      <xdr:colOff>556260</xdr:colOff>
      <xdr:row>11</xdr:row>
      <xdr:rowOff>15240</xdr:rowOff>
    </xdr:from>
    <xdr:to>
      <xdr:col>15</xdr:col>
      <xdr:colOff>297180</xdr:colOff>
      <xdr:row>32</xdr:row>
      <xdr:rowOff>120539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0300" y="2278380"/>
          <a:ext cx="7056120" cy="4425839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3</xdr:row>
      <xdr:rowOff>0</xdr:rowOff>
    </xdr:from>
    <xdr:to>
      <xdr:col>9</xdr:col>
      <xdr:colOff>0</xdr:colOff>
      <xdr:row>6</xdr:row>
      <xdr:rowOff>7620</xdr:rowOff>
    </xdr:to>
    <xdr:sp macro="" textlink="">
      <xdr:nvSpPr>
        <xdr:cNvPr id="5" name="文字方塊 4"/>
        <xdr:cNvSpPr txBox="1"/>
      </xdr:nvSpPr>
      <xdr:spPr>
        <a:xfrm>
          <a:off x="6438900" y="617220"/>
          <a:ext cx="3429000" cy="624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← </a:t>
          </a:r>
          <a:r>
            <a:rPr lang="en-US" altLang="zh-TW" sz="1100"/>
            <a:t>This configuration is currently on the carrier eGPU line.</a:t>
          </a:r>
          <a:endParaRPr lang="zh-TW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335280</xdr:colOff>
      <xdr:row>2</xdr:row>
      <xdr:rowOff>0</xdr:rowOff>
    </xdr:from>
    <xdr:to>
      <xdr:col>18</xdr:col>
      <xdr:colOff>206680</xdr:colOff>
      <xdr:row>24</xdr:row>
      <xdr:rowOff>30875</xdr:rowOff>
    </xdr:to>
    <xdr:pic>
      <xdr:nvPicPr>
        <xdr:cNvPr id="28" name="圖片 2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" y="411480"/>
          <a:ext cx="10844200" cy="4557155"/>
        </a:xfrm>
        <a:prstGeom prst="rect">
          <a:avLst/>
        </a:prstGeom>
      </xdr:spPr>
    </xdr:pic>
    <xdr:clientData/>
  </xdr:twoCellAnchor>
  <xdr:twoCellAnchor>
    <xdr:from>
      <xdr:col>14</xdr:col>
      <xdr:colOff>137160</xdr:colOff>
      <xdr:row>3</xdr:row>
      <xdr:rowOff>83820</xdr:rowOff>
    </xdr:from>
    <xdr:to>
      <xdr:col>15</xdr:col>
      <xdr:colOff>430774</xdr:colOff>
      <xdr:row>6</xdr:row>
      <xdr:rowOff>103580</xdr:rowOff>
    </xdr:to>
    <xdr:sp macro="" textlink="">
      <xdr:nvSpPr>
        <xdr:cNvPr id="3" name="矩形 2"/>
        <xdr:cNvSpPr/>
      </xdr:nvSpPr>
      <xdr:spPr>
        <a:xfrm>
          <a:off x="8671560" y="701040"/>
          <a:ext cx="903214" cy="636980"/>
        </a:xfrm>
        <a:prstGeom prst="rect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11</xdr:col>
      <xdr:colOff>304800</xdr:colOff>
      <xdr:row>1</xdr:row>
      <xdr:rowOff>109917</xdr:rowOff>
    </xdr:from>
    <xdr:to>
      <xdr:col>14</xdr:col>
      <xdr:colOff>328576</xdr:colOff>
      <xdr:row>2</xdr:row>
      <xdr:rowOff>169102</xdr:rowOff>
    </xdr:to>
    <xdr:sp macro="" textlink="">
      <xdr:nvSpPr>
        <xdr:cNvPr id="4" name="文字方塊 3"/>
        <xdr:cNvSpPr txBox="1"/>
      </xdr:nvSpPr>
      <xdr:spPr>
        <a:xfrm>
          <a:off x="7010400" y="315657"/>
          <a:ext cx="1852576" cy="264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rgbClr val="00B050"/>
              </a:solidFill>
            </a:rPr>
            <a:t>Change</a:t>
          </a:r>
          <a:r>
            <a:rPr lang="en-US" altLang="zh-TW" sz="1100" b="1" baseline="0">
              <a:solidFill>
                <a:srgbClr val="00B050"/>
              </a:solidFill>
            </a:rPr>
            <a:t> to EVB default MOS</a:t>
          </a:r>
          <a:endParaRPr lang="zh-TW" altLang="en-US" sz="1100" b="1">
            <a:solidFill>
              <a:srgbClr val="00B050"/>
            </a:solidFill>
          </a:endParaRPr>
        </a:p>
      </xdr:txBody>
    </xdr:sp>
    <xdr:clientData/>
  </xdr:twoCellAnchor>
  <xdr:twoCellAnchor>
    <xdr:from>
      <xdr:col>13</xdr:col>
      <xdr:colOff>11888</xdr:colOff>
      <xdr:row>2</xdr:row>
      <xdr:rowOff>169102</xdr:rowOff>
    </xdr:from>
    <xdr:to>
      <xdr:col>14</xdr:col>
      <xdr:colOff>588767</xdr:colOff>
      <xdr:row>3</xdr:row>
      <xdr:rowOff>83820</xdr:rowOff>
    </xdr:to>
    <xdr:cxnSp macro="">
      <xdr:nvCxnSpPr>
        <xdr:cNvPr id="5" name="直線接點 4"/>
        <xdr:cNvCxnSpPr>
          <a:stCxn id="3" idx="0"/>
          <a:endCxn id="4" idx="2"/>
        </xdr:cNvCxnSpPr>
      </xdr:nvCxnSpPr>
      <xdr:spPr>
        <a:xfrm flipH="1" flipV="1">
          <a:off x="7936688" y="580582"/>
          <a:ext cx="1186479" cy="120458"/>
        </a:xfrm>
        <a:prstGeom prst="line">
          <a:avLst/>
        </a:prstGeom>
        <a:ln w="127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457200</xdr:colOff>
      <xdr:row>6</xdr:row>
      <xdr:rowOff>106680</xdr:rowOff>
    </xdr:from>
    <xdr:to>
      <xdr:col>14</xdr:col>
      <xdr:colOff>141214</xdr:colOff>
      <xdr:row>9</xdr:row>
      <xdr:rowOff>126440</xdr:rowOff>
    </xdr:to>
    <xdr:sp macro="" textlink="">
      <xdr:nvSpPr>
        <xdr:cNvPr id="6" name="矩形 5"/>
        <xdr:cNvSpPr/>
      </xdr:nvSpPr>
      <xdr:spPr>
        <a:xfrm>
          <a:off x="7772400" y="1341120"/>
          <a:ext cx="903214" cy="636980"/>
        </a:xfrm>
        <a:prstGeom prst="rect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11</xdr:col>
      <xdr:colOff>556260</xdr:colOff>
      <xdr:row>17</xdr:row>
      <xdr:rowOff>163257</xdr:rowOff>
    </xdr:from>
    <xdr:to>
      <xdr:col>15</xdr:col>
      <xdr:colOff>916</xdr:colOff>
      <xdr:row>19</xdr:row>
      <xdr:rowOff>16702</xdr:rowOff>
    </xdr:to>
    <xdr:sp macro="" textlink="">
      <xdr:nvSpPr>
        <xdr:cNvPr id="7" name="文字方塊 6"/>
        <xdr:cNvSpPr txBox="1"/>
      </xdr:nvSpPr>
      <xdr:spPr>
        <a:xfrm>
          <a:off x="7261860" y="3660837"/>
          <a:ext cx="1883056" cy="264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rgbClr val="00B050"/>
              </a:solidFill>
            </a:rPr>
            <a:t>Change</a:t>
          </a:r>
          <a:r>
            <a:rPr lang="en-US" altLang="zh-TW" sz="1100" b="1" baseline="0">
              <a:solidFill>
                <a:srgbClr val="00B050"/>
              </a:solidFill>
            </a:rPr>
            <a:t> to EVB default  MOS</a:t>
          </a:r>
          <a:endParaRPr lang="zh-TW" altLang="en-US" sz="1100" b="1">
            <a:solidFill>
              <a:srgbClr val="00B050"/>
            </a:solidFill>
          </a:endParaRPr>
        </a:p>
      </xdr:txBody>
    </xdr:sp>
    <xdr:clientData/>
  </xdr:twoCellAnchor>
  <xdr:twoCellAnchor>
    <xdr:from>
      <xdr:col>13</xdr:col>
      <xdr:colOff>278588</xdr:colOff>
      <xdr:row>9</xdr:row>
      <xdr:rowOff>126440</xdr:rowOff>
    </xdr:from>
    <xdr:to>
      <xdr:col>13</xdr:col>
      <xdr:colOff>299207</xdr:colOff>
      <xdr:row>17</xdr:row>
      <xdr:rowOff>163257</xdr:rowOff>
    </xdr:to>
    <xdr:cxnSp macro="">
      <xdr:nvCxnSpPr>
        <xdr:cNvPr id="8" name="直線接點 7"/>
        <xdr:cNvCxnSpPr>
          <a:stCxn id="6" idx="2"/>
          <a:endCxn id="7" idx="0"/>
        </xdr:cNvCxnSpPr>
      </xdr:nvCxnSpPr>
      <xdr:spPr>
        <a:xfrm flipH="1">
          <a:off x="8203388" y="1978100"/>
          <a:ext cx="20619" cy="1682737"/>
        </a:xfrm>
        <a:prstGeom prst="line">
          <a:avLst/>
        </a:prstGeom>
        <a:ln w="127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541020</xdr:colOff>
      <xdr:row>6</xdr:row>
      <xdr:rowOff>198120</xdr:rowOff>
    </xdr:from>
    <xdr:to>
      <xdr:col>17</xdr:col>
      <xdr:colOff>281940</xdr:colOff>
      <xdr:row>10</xdr:row>
      <xdr:rowOff>15240</xdr:rowOff>
    </xdr:to>
    <xdr:sp macro="" textlink="">
      <xdr:nvSpPr>
        <xdr:cNvPr id="15" name="矩形 14"/>
        <xdr:cNvSpPr/>
      </xdr:nvSpPr>
      <xdr:spPr>
        <a:xfrm>
          <a:off x="9685020" y="1432560"/>
          <a:ext cx="960120" cy="640080"/>
        </a:xfrm>
        <a:prstGeom prst="rect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17</xdr:col>
      <xdr:colOff>229505</xdr:colOff>
      <xdr:row>13</xdr:row>
      <xdr:rowOff>117536</xdr:rowOff>
    </xdr:from>
    <xdr:to>
      <xdr:col>23</xdr:col>
      <xdr:colOff>236220</xdr:colOff>
      <xdr:row>22</xdr:row>
      <xdr:rowOff>15240</xdr:rowOff>
    </xdr:to>
    <xdr:sp macro="" textlink="">
      <xdr:nvSpPr>
        <xdr:cNvPr id="16" name="文字方塊 15"/>
        <xdr:cNvSpPr txBox="1"/>
      </xdr:nvSpPr>
      <xdr:spPr>
        <a:xfrm>
          <a:off x="10592705" y="2792156"/>
          <a:ext cx="3664315" cy="17493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rgbClr val="00B050"/>
              </a:solidFill>
            </a:rPr>
            <a:t>Test</a:t>
          </a:r>
          <a:r>
            <a:rPr lang="en-US" altLang="zh-TW" sz="1100" b="1" baseline="0">
              <a:solidFill>
                <a:srgbClr val="00B050"/>
              </a:solidFill>
            </a:rPr>
            <a:t> item : </a:t>
          </a:r>
        </a:p>
        <a:p>
          <a:r>
            <a:rPr lang="en-US" altLang="zh-TW" sz="1100" b="1" baseline="0">
              <a:solidFill>
                <a:srgbClr val="00B050"/>
              </a:solidFill>
            </a:rPr>
            <a:t>1. 22U/35V/08/X5 *5 = 110uF</a:t>
          </a:r>
        </a:p>
        <a:p>
          <a:r>
            <a:rPr lang="en-US" altLang="zh-TW" sz="1100" b="1">
              <a:solidFill>
                <a:srgbClr val="00B050"/>
              </a:solidFill>
            </a:rPr>
            <a:t>2. 22U/35V/08/X5 *10 = 220uF</a:t>
          </a:r>
        </a:p>
        <a:p>
          <a:r>
            <a:rPr lang="en-US" altLang="zh-TW" sz="1100" b="1">
              <a:solidFill>
                <a:srgbClr val="00B050"/>
              </a:solidFill>
              <a:latin typeface="+mn-lt"/>
              <a:ea typeface="+mn-ea"/>
              <a:cs typeface="+mn-cs"/>
            </a:rPr>
            <a:t>3. 22U/35V/08/X5 *10 + 330uF/35V = 550uF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TW" sz="1100" b="1">
              <a:solidFill>
                <a:srgbClr val="00B050"/>
              </a:solidFill>
              <a:latin typeface="+mn-lt"/>
              <a:ea typeface="+mn-ea"/>
              <a:cs typeface="+mn-cs"/>
            </a:rPr>
            <a:t>4. 22U/35V/08/X5 *5 + 100uF/35V = 210uF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TW" sz="1100" b="1">
              <a:solidFill>
                <a:srgbClr val="00B050"/>
              </a:solidFill>
              <a:latin typeface="+mn-lt"/>
              <a:ea typeface="+mn-ea"/>
              <a:cs typeface="+mn-cs"/>
            </a:rPr>
            <a:t>5. 22U/35V/08/X5 *5 + 68uF/63V = 178uF</a:t>
          </a:r>
        </a:p>
        <a:p>
          <a:pPr marL="0" indent="0"/>
          <a:r>
            <a:rPr lang="en-US" altLang="zh-TW" sz="1100" b="1">
              <a:solidFill>
                <a:srgbClr val="00B050"/>
              </a:solidFill>
              <a:latin typeface="+mn-lt"/>
              <a:ea typeface="+mn-ea"/>
              <a:cs typeface="+mn-cs"/>
            </a:rPr>
            <a:t>6. 22U/35V/08/X5 *5 + 330uF/35V = 440uF</a:t>
          </a:r>
        </a:p>
        <a:p>
          <a:pPr marL="0" indent="0"/>
          <a:r>
            <a:rPr lang="en-US" altLang="zh-TW" sz="1100" b="1">
              <a:solidFill>
                <a:srgbClr val="00B050"/>
              </a:solidFill>
              <a:latin typeface="+mn-lt"/>
              <a:ea typeface="+mn-ea"/>
              <a:cs typeface="+mn-cs"/>
            </a:rPr>
            <a:t>7.22U/35V/08/X5 *5 + 330uF/35V *2 = 770uF</a:t>
          </a:r>
        </a:p>
        <a:p>
          <a:pPr marL="0" indent="0"/>
          <a:r>
            <a:rPr lang="en-US" altLang="zh-TW" sz="1100" b="1">
              <a:solidFill>
                <a:srgbClr val="00B050"/>
              </a:solidFill>
              <a:latin typeface="+mn-lt"/>
              <a:ea typeface="+mn-ea"/>
              <a:cs typeface="+mn-cs"/>
            </a:rPr>
            <a:t>8.22U/35V/08/X5 *10 + 330uF/35V + 330uF/35V = 880uF</a:t>
          </a:r>
        </a:p>
      </xdr:txBody>
    </xdr:sp>
    <xdr:clientData/>
  </xdr:twoCellAnchor>
  <xdr:twoCellAnchor>
    <xdr:from>
      <xdr:col>17</xdr:col>
      <xdr:colOff>281940</xdr:colOff>
      <xdr:row>8</xdr:row>
      <xdr:rowOff>106680</xdr:rowOff>
    </xdr:from>
    <xdr:to>
      <xdr:col>20</xdr:col>
      <xdr:colOff>232863</xdr:colOff>
      <xdr:row>13</xdr:row>
      <xdr:rowOff>117536</xdr:rowOff>
    </xdr:to>
    <xdr:cxnSp macro="">
      <xdr:nvCxnSpPr>
        <xdr:cNvPr id="17" name="直線接點 16"/>
        <xdr:cNvCxnSpPr>
          <a:stCxn id="15" idx="3"/>
          <a:endCxn id="16" idx="0"/>
        </xdr:cNvCxnSpPr>
      </xdr:nvCxnSpPr>
      <xdr:spPr>
        <a:xfrm>
          <a:off x="10645140" y="1752600"/>
          <a:ext cx="1779723" cy="1039556"/>
        </a:xfrm>
        <a:prstGeom prst="line">
          <a:avLst/>
        </a:prstGeom>
        <a:ln w="127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0</xdr:colOff>
      <xdr:row>58</xdr:row>
      <xdr:rowOff>0</xdr:rowOff>
    </xdr:from>
    <xdr:to>
      <xdr:col>50</xdr:col>
      <xdr:colOff>10886</xdr:colOff>
      <xdr:row>81</xdr:row>
      <xdr:rowOff>36739</xdr:rowOff>
    </xdr:to>
    <xdr:pic>
      <xdr:nvPicPr>
        <xdr:cNvPr id="60" name="圖片 5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40800" y="11419114"/>
          <a:ext cx="8077200" cy="4543425"/>
        </a:xfrm>
        <a:prstGeom prst="rect">
          <a:avLst/>
        </a:prstGeom>
      </xdr:spPr>
    </xdr:pic>
    <xdr:clientData/>
  </xdr:twoCellAnchor>
  <xdr:twoCellAnchor editAs="oneCell">
    <xdr:from>
      <xdr:col>37</xdr:col>
      <xdr:colOff>0</xdr:colOff>
      <xdr:row>33</xdr:row>
      <xdr:rowOff>0</xdr:rowOff>
    </xdr:from>
    <xdr:to>
      <xdr:col>50</xdr:col>
      <xdr:colOff>32657</xdr:colOff>
      <xdr:row>56</xdr:row>
      <xdr:rowOff>16328</xdr:rowOff>
    </xdr:to>
    <xdr:pic>
      <xdr:nvPicPr>
        <xdr:cNvPr id="59" name="圖片 5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40800" y="6487886"/>
          <a:ext cx="8098971" cy="4555671"/>
        </a:xfrm>
        <a:prstGeom prst="rect">
          <a:avLst/>
        </a:prstGeom>
      </xdr:spPr>
    </xdr:pic>
    <xdr:clientData/>
  </xdr:twoCellAnchor>
  <xdr:twoCellAnchor editAs="oneCell">
    <xdr:from>
      <xdr:col>37</xdr:col>
      <xdr:colOff>21771</xdr:colOff>
      <xdr:row>7</xdr:row>
      <xdr:rowOff>185058</xdr:rowOff>
    </xdr:from>
    <xdr:to>
      <xdr:col>50</xdr:col>
      <xdr:colOff>0</xdr:colOff>
      <xdr:row>30</xdr:row>
      <xdr:rowOff>192542</xdr:rowOff>
    </xdr:to>
    <xdr:pic>
      <xdr:nvPicPr>
        <xdr:cNvPr id="58" name="圖片 5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62571" y="1567544"/>
          <a:ext cx="8044543" cy="4525055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8</xdr:row>
      <xdr:rowOff>0</xdr:rowOff>
    </xdr:from>
    <xdr:to>
      <xdr:col>32</xdr:col>
      <xdr:colOff>500743</xdr:colOff>
      <xdr:row>31</xdr:row>
      <xdr:rowOff>19731</xdr:rowOff>
    </xdr:to>
    <xdr:pic>
      <xdr:nvPicPr>
        <xdr:cNvPr id="34" name="圖片 3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578429"/>
          <a:ext cx="8066314" cy="453730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14</xdr:col>
      <xdr:colOff>381000</xdr:colOff>
      <xdr:row>55</xdr:row>
      <xdr:rowOff>126546</xdr:rowOff>
    </xdr:to>
    <xdr:pic>
      <xdr:nvPicPr>
        <xdr:cNvPr id="26" name="圖片 2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" y="6487886"/>
          <a:ext cx="7946571" cy="4469946"/>
        </a:xfrm>
        <a:prstGeom prst="rect">
          <a:avLst/>
        </a:prstGeom>
      </xdr:spPr>
    </xdr:pic>
    <xdr:clientData/>
  </xdr:twoCellAnchor>
  <xdr:twoCellAnchor editAs="oneCell">
    <xdr:from>
      <xdr:col>1</xdr:col>
      <xdr:colOff>87086</xdr:colOff>
      <xdr:row>8</xdr:row>
      <xdr:rowOff>76200</xdr:rowOff>
    </xdr:from>
    <xdr:to>
      <xdr:col>14</xdr:col>
      <xdr:colOff>435429</xdr:colOff>
      <xdr:row>31</xdr:row>
      <xdr:rowOff>10206</xdr:rowOff>
    </xdr:to>
    <xdr:pic>
      <xdr:nvPicPr>
        <xdr:cNvPr id="22" name="圖片 2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829" y="1654629"/>
          <a:ext cx="7913914" cy="4451577"/>
        </a:xfrm>
        <a:prstGeom prst="rect">
          <a:avLst/>
        </a:prstGeom>
      </xdr:spPr>
    </xdr:pic>
    <xdr:clientData/>
  </xdr:twoCellAnchor>
  <xdr:twoCellAnchor>
    <xdr:from>
      <xdr:col>3</xdr:col>
      <xdr:colOff>41623</xdr:colOff>
      <xdr:row>10</xdr:row>
      <xdr:rowOff>76200</xdr:rowOff>
    </xdr:from>
    <xdr:to>
      <xdr:col>3</xdr:col>
      <xdr:colOff>598714</xdr:colOff>
      <xdr:row>11</xdr:row>
      <xdr:rowOff>163285</xdr:rowOff>
    </xdr:to>
    <xdr:sp macro="" textlink="">
      <xdr:nvSpPr>
        <xdr:cNvPr id="23" name="文字方塊 22"/>
        <xdr:cNvSpPr txBox="1"/>
      </xdr:nvSpPr>
      <xdr:spPr>
        <a:xfrm>
          <a:off x="1402337" y="2057400"/>
          <a:ext cx="557091" cy="2830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315686</xdr:colOff>
      <xdr:row>12</xdr:row>
      <xdr:rowOff>94129</xdr:rowOff>
    </xdr:from>
    <xdr:to>
      <xdr:col>4</xdr:col>
      <xdr:colOff>228600</xdr:colOff>
      <xdr:row>14</xdr:row>
      <xdr:rowOff>1</xdr:rowOff>
    </xdr:to>
    <xdr:sp macro="" textlink="">
      <xdr:nvSpPr>
        <xdr:cNvPr id="24" name="文字方塊 23"/>
        <xdr:cNvSpPr txBox="1"/>
      </xdr:nvSpPr>
      <xdr:spPr>
        <a:xfrm>
          <a:off x="1055915" y="2467215"/>
          <a:ext cx="1153885" cy="297757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HDRV frequency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56351</xdr:colOff>
      <xdr:row>20</xdr:row>
      <xdr:rowOff>156240</xdr:rowOff>
    </xdr:from>
    <xdr:to>
      <xdr:col>4</xdr:col>
      <xdr:colOff>76200</xdr:colOff>
      <xdr:row>22</xdr:row>
      <xdr:rowOff>0</xdr:rowOff>
    </xdr:to>
    <xdr:sp macro="" textlink="">
      <xdr:nvSpPr>
        <xdr:cNvPr id="25" name="文字方塊 24"/>
        <xdr:cNvSpPr txBox="1"/>
      </xdr:nvSpPr>
      <xdr:spPr>
        <a:xfrm>
          <a:off x="1417065" y="4096869"/>
          <a:ext cx="640335" cy="23564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52509</xdr:colOff>
      <xdr:row>35</xdr:row>
      <xdr:rowOff>21772</xdr:rowOff>
    </xdr:from>
    <xdr:to>
      <xdr:col>3</xdr:col>
      <xdr:colOff>609600</xdr:colOff>
      <xdr:row>36</xdr:row>
      <xdr:rowOff>108857</xdr:rowOff>
    </xdr:to>
    <xdr:sp macro="" textlink="">
      <xdr:nvSpPr>
        <xdr:cNvPr id="27" name="文字方塊 26"/>
        <xdr:cNvSpPr txBox="1"/>
      </xdr:nvSpPr>
      <xdr:spPr>
        <a:xfrm>
          <a:off x="1413223" y="6912429"/>
          <a:ext cx="557091" cy="2830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326572</xdr:colOff>
      <xdr:row>37</xdr:row>
      <xdr:rowOff>28815</xdr:rowOff>
    </xdr:from>
    <xdr:to>
      <xdr:col>4</xdr:col>
      <xdr:colOff>239486</xdr:colOff>
      <xdr:row>38</xdr:row>
      <xdr:rowOff>130630</xdr:rowOff>
    </xdr:to>
    <xdr:sp macro="" textlink="">
      <xdr:nvSpPr>
        <xdr:cNvPr id="28" name="文字方塊 27"/>
        <xdr:cNvSpPr txBox="1"/>
      </xdr:nvSpPr>
      <xdr:spPr>
        <a:xfrm>
          <a:off x="1066801" y="7322244"/>
          <a:ext cx="1153885" cy="297757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HDRV frequency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611522</xdr:colOff>
      <xdr:row>44</xdr:row>
      <xdr:rowOff>25613</xdr:rowOff>
    </xdr:from>
    <xdr:to>
      <xdr:col>4</xdr:col>
      <xdr:colOff>10886</xdr:colOff>
      <xdr:row>45</xdr:row>
      <xdr:rowOff>65315</xdr:rowOff>
    </xdr:to>
    <xdr:sp macro="" textlink="">
      <xdr:nvSpPr>
        <xdr:cNvPr id="29" name="文字方塊 28"/>
        <xdr:cNvSpPr txBox="1"/>
      </xdr:nvSpPr>
      <xdr:spPr>
        <a:xfrm>
          <a:off x="1351751" y="8701527"/>
          <a:ext cx="640335" cy="23564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14</xdr:col>
      <xdr:colOff>370115</xdr:colOff>
      <xdr:row>80</xdr:row>
      <xdr:rowOff>153080</xdr:rowOff>
    </xdr:to>
    <xdr:pic>
      <xdr:nvPicPr>
        <xdr:cNvPr id="30" name="圖片 2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" y="11419114"/>
          <a:ext cx="7935686" cy="4463823"/>
        </a:xfrm>
        <a:prstGeom prst="rect">
          <a:avLst/>
        </a:prstGeom>
      </xdr:spPr>
    </xdr:pic>
    <xdr:clientData/>
  </xdr:twoCellAnchor>
  <xdr:twoCellAnchor>
    <xdr:from>
      <xdr:col>2</xdr:col>
      <xdr:colOff>302879</xdr:colOff>
      <xdr:row>59</xdr:row>
      <xdr:rowOff>87085</xdr:rowOff>
    </xdr:from>
    <xdr:to>
      <xdr:col>3</xdr:col>
      <xdr:colOff>239485</xdr:colOff>
      <xdr:row>60</xdr:row>
      <xdr:rowOff>174170</xdr:rowOff>
    </xdr:to>
    <xdr:sp macro="" textlink="">
      <xdr:nvSpPr>
        <xdr:cNvPr id="31" name="文字方塊 30"/>
        <xdr:cNvSpPr txBox="1"/>
      </xdr:nvSpPr>
      <xdr:spPr>
        <a:xfrm>
          <a:off x="1043108" y="11702142"/>
          <a:ext cx="557091" cy="2830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381000</xdr:colOff>
      <xdr:row>61</xdr:row>
      <xdr:rowOff>181214</xdr:rowOff>
    </xdr:from>
    <xdr:to>
      <xdr:col>3</xdr:col>
      <xdr:colOff>293914</xdr:colOff>
      <xdr:row>63</xdr:row>
      <xdr:rowOff>87085</xdr:rowOff>
    </xdr:to>
    <xdr:sp macro="" textlink="">
      <xdr:nvSpPr>
        <xdr:cNvPr id="32" name="文字方塊 31"/>
        <xdr:cNvSpPr txBox="1"/>
      </xdr:nvSpPr>
      <xdr:spPr>
        <a:xfrm>
          <a:off x="500743" y="12188157"/>
          <a:ext cx="1153885" cy="297757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HDRV frequency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12809</xdr:colOff>
      <xdr:row>64</xdr:row>
      <xdr:rowOff>167125</xdr:rowOff>
    </xdr:from>
    <xdr:to>
      <xdr:col>3</xdr:col>
      <xdr:colOff>478973</xdr:colOff>
      <xdr:row>66</xdr:row>
      <xdr:rowOff>32657</xdr:rowOff>
    </xdr:to>
    <xdr:sp macro="" textlink="">
      <xdr:nvSpPr>
        <xdr:cNvPr id="33" name="文字方塊 32"/>
        <xdr:cNvSpPr txBox="1"/>
      </xdr:nvSpPr>
      <xdr:spPr>
        <a:xfrm>
          <a:off x="1373523" y="12761896"/>
          <a:ext cx="466164" cy="25741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226680</xdr:colOff>
      <xdr:row>9</xdr:row>
      <xdr:rowOff>108858</xdr:rowOff>
    </xdr:from>
    <xdr:to>
      <xdr:col>22</xdr:col>
      <xdr:colOff>163285</xdr:colOff>
      <xdr:row>11</xdr:row>
      <xdr:rowOff>0</xdr:rowOff>
    </xdr:to>
    <xdr:sp macro="" textlink="">
      <xdr:nvSpPr>
        <xdr:cNvPr id="35" name="文字方塊 34"/>
        <xdr:cNvSpPr txBox="1"/>
      </xdr:nvSpPr>
      <xdr:spPr>
        <a:xfrm>
          <a:off x="12440451" y="1894115"/>
          <a:ext cx="557091" cy="2830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500743</xdr:colOff>
      <xdr:row>11</xdr:row>
      <xdr:rowOff>126787</xdr:rowOff>
    </xdr:from>
    <xdr:to>
      <xdr:col>22</xdr:col>
      <xdr:colOff>413657</xdr:colOff>
      <xdr:row>13</xdr:row>
      <xdr:rowOff>32658</xdr:rowOff>
    </xdr:to>
    <xdr:sp macro="" textlink="">
      <xdr:nvSpPr>
        <xdr:cNvPr id="36" name="文字方塊 35"/>
        <xdr:cNvSpPr txBox="1"/>
      </xdr:nvSpPr>
      <xdr:spPr>
        <a:xfrm>
          <a:off x="12094029" y="2303930"/>
          <a:ext cx="1153885" cy="297757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HDRV frequency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241408</xdr:colOff>
      <xdr:row>20</xdr:row>
      <xdr:rowOff>90926</xdr:rowOff>
    </xdr:from>
    <xdr:to>
      <xdr:col>22</xdr:col>
      <xdr:colOff>261257</xdr:colOff>
      <xdr:row>21</xdr:row>
      <xdr:rowOff>130629</xdr:rowOff>
    </xdr:to>
    <xdr:sp macro="" textlink="">
      <xdr:nvSpPr>
        <xdr:cNvPr id="37" name="文字方塊 36"/>
        <xdr:cNvSpPr txBox="1"/>
      </xdr:nvSpPr>
      <xdr:spPr>
        <a:xfrm>
          <a:off x="12455179" y="4031555"/>
          <a:ext cx="640335" cy="23564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19</xdr:col>
      <xdr:colOff>0</xdr:colOff>
      <xdr:row>33</xdr:row>
      <xdr:rowOff>0</xdr:rowOff>
    </xdr:from>
    <xdr:to>
      <xdr:col>32</xdr:col>
      <xdr:colOff>500743</xdr:colOff>
      <xdr:row>55</xdr:row>
      <xdr:rowOff>193902</xdr:rowOff>
    </xdr:to>
    <xdr:pic>
      <xdr:nvPicPr>
        <xdr:cNvPr id="38" name="圖片 3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6487886"/>
          <a:ext cx="8066314" cy="4537302"/>
        </a:xfrm>
        <a:prstGeom prst="rect">
          <a:avLst/>
        </a:prstGeom>
      </xdr:spPr>
    </xdr:pic>
    <xdr:clientData/>
  </xdr:twoCellAnchor>
  <xdr:twoCellAnchor>
    <xdr:from>
      <xdr:col>20</xdr:col>
      <xdr:colOff>204907</xdr:colOff>
      <xdr:row>34</xdr:row>
      <xdr:rowOff>141515</xdr:rowOff>
    </xdr:from>
    <xdr:to>
      <xdr:col>21</xdr:col>
      <xdr:colOff>141513</xdr:colOff>
      <xdr:row>36</xdr:row>
      <xdr:rowOff>32657</xdr:rowOff>
    </xdr:to>
    <xdr:sp macro="" textlink="">
      <xdr:nvSpPr>
        <xdr:cNvPr id="39" name="文字方塊 38"/>
        <xdr:cNvSpPr txBox="1"/>
      </xdr:nvSpPr>
      <xdr:spPr>
        <a:xfrm>
          <a:off x="11798193" y="6836229"/>
          <a:ext cx="557091" cy="2830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19</xdr:col>
      <xdr:colOff>478971</xdr:colOff>
      <xdr:row>36</xdr:row>
      <xdr:rowOff>159444</xdr:rowOff>
    </xdr:from>
    <xdr:to>
      <xdr:col>21</xdr:col>
      <xdr:colOff>391885</xdr:colOff>
      <xdr:row>38</xdr:row>
      <xdr:rowOff>54430</xdr:rowOff>
    </xdr:to>
    <xdr:sp macro="" textlink="">
      <xdr:nvSpPr>
        <xdr:cNvPr id="40" name="文字方塊 39"/>
        <xdr:cNvSpPr txBox="1"/>
      </xdr:nvSpPr>
      <xdr:spPr>
        <a:xfrm>
          <a:off x="11451771" y="7246044"/>
          <a:ext cx="1153885" cy="297757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HDRV frequency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197864</xdr:colOff>
      <xdr:row>44</xdr:row>
      <xdr:rowOff>58270</xdr:rowOff>
    </xdr:from>
    <xdr:to>
      <xdr:col>21</xdr:col>
      <xdr:colOff>217714</xdr:colOff>
      <xdr:row>45</xdr:row>
      <xdr:rowOff>97972</xdr:rowOff>
    </xdr:to>
    <xdr:sp macro="" textlink="">
      <xdr:nvSpPr>
        <xdr:cNvPr id="41" name="文字方塊 40"/>
        <xdr:cNvSpPr txBox="1"/>
      </xdr:nvSpPr>
      <xdr:spPr>
        <a:xfrm>
          <a:off x="11791150" y="8734184"/>
          <a:ext cx="640335" cy="23564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19</xdr:col>
      <xdr:colOff>0</xdr:colOff>
      <xdr:row>58</xdr:row>
      <xdr:rowOff>0</xdr:rowOff>
    </xdr:from>
    <xdr:to>
      <xdr:col>32</xdr:col>
      <xdr:colOff>478972</xdr:colOff>
      <xdr:row>81</xdr:row>
      <xdr:rowOff>18369</xdr:rowOff>
    </xdr:to>
    <xdr:pic>
      <xdr:nvPicPr>
        <xdr:cNvPr id="42" name="圖片 4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1419114"/>
          <a:ext cx="8044543" cy="4525055"/>
        </a:xfrm>
        <a:prstGeom prst="rect">
          <a:avLst/>
        </a:prstGeom>
      </xdr:spPr>
    </xdr:pic>
    <xdr:clientData/>
  </xdr:twoCellAnchor>
  <xdr:twoCellAnchor>
    <xdr:from>
      <xdr:col>20</xdr:col>
      <xdr:colOff>607679</xdr:colOff>
      <xdr:row>59</xdr:row>
      <xdr:rowOff>108857</xdr:rowOff>
    </xdr:from>
    <xdr:to>
      <xdr:col>21</xdr:col>
      <xdr:colOff>544285</xdr:colOff>
      <xdr:row>60</xdr:row>
      <xdr:rowOff>195942</xdr:rowOff>
    </xdr:to>
    <xdr:sp macro="" textlink="">
      <xdr:nvSpPr>
        <xdr:cNvPr id="43" name="文字方塊 42"/>
        <xdr:cNvSpPr txBox="1"/>
      </xdr:nvSpPr>
      <xdr:spPr>
        <a:xfrm>
          <a:off x="12200965" y="11723914"/>
          <a:ext cx="557091" cy="2830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65314</xdr:colOff>
      <xdr:row>62</xdr:row>
      <xdr:rowOff>7043</xdr:rowOff>
    </xdr:from>
    <xdr:to>
      <xdr:col>21</xdr:col>
      <xdr:colOff>598714</xdr:colOff>
      <xdr:row>63</xdr:row>
      <xdr:rowOff>108857</xdr:rowOff>
    </xdr:to>
    <xdr:sp macro="" textlink="">
      <xdr:nvSpPr>
        <xdr:cNvPr id="44" name="文字方塊 43"/>
        <xdr:cNvSpPr txBox="1"/>
      </xdr:nvSpPr>
      <xdr:spPr>
        <a:xfrm>
          <a:off x="11658600" y="12209929"/>
          <a:ext cx="1153885" cy="297757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HDRV frequency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317609</xdr:colOff>
      <xdr:row>64</xdr:row>
      <xdr:rowOff>188897</xdr:rowOff>
    </xdr:from>
    <xdr:to>
      <xdr:col>22</xdr:col>
      <xdr:colOff>163287</xdr:colOff>
      <xdr:row>66</xdr:row>
      <xdr:rowOff>54429</xdr:rowOff>
    </xdr:to>
    <xdr:sp macro="" textlink="">
      <xdr:nvSpPr>
        <xdr:cNvPr id="45" name="文字方塊 44"/>
        <xdr:cNvSpPr txBox="1"/>
      </xdr:nvSpPr>
      <xdr:spPr>
        <a:xfrm>
          <a:off x="12531380" y="12783668"/>
          <a:ext cx="466164" cy="25741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38</xdr:col>
      <xdr:colOff>302879</xdr:colOff>
      <xdr:row>9</xdr:row>
      <xdr:rowOff>10886</xdr:rowOff>
    </xdr:from>
    <xdr:to>
      <xdr:col>39</xdr:col>
      <xdr:colOff>239485</xdr:colOff>
      <xdr:row>10</xdr:row>
      <xdr:rowOff>97971</xdr:rowOff>
    </xdr:to>
    <xdr:sp macro="" textlink="">
      <xdr:nvSpPr>
        <xdr:cNvPr id="47" name="文字方塊 46"/>
        <xdr:cNvSpPr txBox="1"/>
      </xdr:nvSpPr>
      <xdr:spPr>
        <a:xfrm>
          <a:off x="22564165" y="1796143"/>
          <a:ext cx="557091" cy="2830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38</xdr:col>
      <xdr:colOff>141514</xdr:colOff>
      <xdr:row>11</xdr:row>
      <xdr:rowOff>50587</xdr:rowOff>
    </xdr:from>
    <xdr:to>
      <xdr:col>40</xdr:col>
      <xdr:colOff>54428</xdr:colOff>
      <xdr:row>12</xdr:row>
      <xdr:rowOff>152401</xdr:rowOff>
    </xdr:to>
    <xdr:sp macro="" textlink="">
      <xdr:nvSpPr>
        <xdr:cNvPr id="48" name="文字方塊 47"/>
        <xdr:cNvSpPr txBox="1"/>
      </xdr:nvSpPr>
      <xdr:spPr>
        <a:xfrm>
          <a:off x="22402800" y="2227730"/>
          <a:ext cx="1153885" cy="297757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HDRV frequency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39</xdr:col>
      <xdr:colOff>34579</xdr:colOff>
      <xdr:row>23</xdr:row>
      <xdr:rowOff>80040</xdr:rowOff>
    </xdr:from>
    <xdr:to>
      <xdr:col>40</xdr:col>
      <xdr:colOff>54428</xdr:colOff>
      <xdr:row>24</xdr:row>
      <xdr:rowOff>119742</xdr:rowOff>
    </xdr:to>
    <xdr:sp macro="" textlink="">
      <xdr:nvSpPr>
        <xdr:cNvPr id="49" name="文字方塊 48"/>
        <xdr:cNvSpPr txBox="1"/>
      </xdr:nvSpPr>
      <xdr:spPr>
        <a:xfrm>
          <a:off x="22916350" y="4608497"/>
          <a:ext cx="640335" cy="23564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38</xdr:col>
      <xdr:colOff>607679</xdr:colOff>
      <xdr:row>34</xdr:row>
      <xdr:rowOff>54429</xdr:rowOff>
    </xdr:from>
    <xdr:to>
      <xdr:col>39</xdr:col>
      <xdr:colOff>544285</xdr:colOff>
      <xdr:row>35</xdr:row>
      <xdr:rowOff>141514</xdr:rowOff>
    </xdr:to>
    <xdr:sp macro="" textlink="">
      <xdr:nvSpPr>
        <xdr:cNvPr id="51" name="文字方塊 50"/>
        <xdr:cNvSpPr txBox="1"/>
      </xdr:nvSpPr>
      <xdr:spPr>
        <a:xfrm>
          <a:off x="22868965" y="6749143"/>
          <a:ext cx="557091" cy="2830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38</xdr:col>
      <xdr:colOff>261257</xdr:colOff>
      <xdr:row>36</xdr:row>
      <xdr:rowOff>72358</xdr:rowOff>
    </xdr:from>
    <xdr:to>
      <xdr:col>40</xdr:col>
      <xdr:colOff>174171</xdr:colOff>
      <xdr:row>37</xdr:row>
      <xdr:rowOff>163286</xdr:rowOff>
    </xdr:to>
    <xdr:sp macro="" textlink="">
      <xdr:nvSpPr>
        <xdr:cNvPr id="52" name="文字方塊 51"/>
        <xdr:cNvSpPr txBox="1"/>
      </xdr:nvSpPr>
      <xdr:spPr>
        <a:xfrm>
          <a:off x="22522543" y="7158958"/>
          <a:ext cx="1153885" cy="297757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HDRV frequency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39</xdr:col>
      <xdr:colOff>1923</xdr:colOff>
      <xdr:row>46</xdr:row>
      <xdr:rowOff>156241</xdr:rowOff>
    </xdr:from>
    <xdr:to>
      <xdr:col>40</xdr:col>
      <xdr:colOff>21772</xdr:colOff>
      <xdr:row>48</xdr:row>
      <xdr:rowOff>0</xdr:rowOff>
    </xdr:to>
    <xdr:sp macro="" textlink="">
      <xdr:nvSpPr>
        <xdr:cNvPr id="53" name="文字方塊 52"/>
        <xdr:cNvSpPr txBox="1"/>
      </xdr:nvSpPr>
      <xdr:spPr>
        <a:xfrm>
          <a:off x="22883694" y="9224041"/>
          <a:ext cx="640335" cy="23564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38</xdr:col>
      <xdr:colOff>477050</xdr:colOff>
      <xdr:row>59</xdr:row>
      <xdr:rowOff>32657</xdr:rowOff>
    </xdr:from>
    <xdr:to>
      <xdr:col>39</xdr:col>
      <xdr:colOff>413656</xdr:colOff>
      <xdr:row>60</xdr:row>
      <xdr:rowOff>119742</xdr:rowOff>
    </xdr:to>
    <xdr:sp macro="" textlink="">
      <xdr:nvSpPr>
        <xdr:cNvPr id="55" name="文字方塊 54"/>
        <xdr:cNvSpPr txBox="1"/>
      </xdr:nvSpPr>
      <xdr:spPr>
        <a:xfrm>
          <a:off x="22738336" y="11647714"/>
          <a:ext cx="557091" cy="2830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37</xdr:col>
      <xdr:colOff>457198</xdr:colOff>
      <xdr:row>61</xdr:row>
      <xdr:rowOff>7043</xdr:rowOff>
    </xdr:from>
    <xdr:to>
      <xdr:col>39</xdr:col>
      <xdr:colOff>370112</xdr:colOff>
      <xdr:row>62</xdr:row>
      <xdr:rowOff>108857</xdr:rowOff>
    </xdr:to>
    <xdr:sp macro="" textlink="">
      <xdr:nvSpPr>
        <xdr:cNvPr id="56" name="文字方塊 55"/>
        <xdr:cNvSpPr txBox="1"/>
      </xdr:nvSpPr>
      <xdr:spPr>
        <a:xfrm>
          <a:off x="22097998" y="12013986"/>
          <a:ext cx="1153885" cy="297757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HDRV frequency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39</xdr:col>
      <xdr:colOff>12809</xdr:colOff>
      <xdr:row>67</xdr:row>
      <xdr:rowOff>156240</xdr:rowOff>
    </xdr:from>
    <xdr:to>
      <xdr:col>39</xdr:col>
      <xdr:colOff>478973</xdr:colOff>
      <xdr:row>69</xdr:row>
      <xdr:rowOff>21772</xdr:rowOff>
    </xdr:to>
    <xdr:sp macro="" textlink="">
      <xdr:nvSpPr>
        <xdr:cNvPr id="57" name="文字方塊 56"/>
        <xdr:cNvSpPr txBox="1"/>
      </xdr:nvSpPr>
      <xdr:spPr>
        <a:xfrm>
          <a:off x="22894580" y="13338840"/>
          <a:ext cx="466164" cy="25741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14</xdr:col>
      <xdr:colOff>413657</xdr:colOff>
      <xdr:row>55</xdr:row>
      <xdr:rowOff>144916</xdr:rowOff>
    </xdr:to>
    <xdr:pic>
      <xdr:nvPicPr>
        <xdr:cNvPr id="11" name="圖片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" y="6487886"/>
          <a:ext cx="7979228" cy="4488316"/>
        </a:xfrm>
        <a:prstGeom prst="rect">
          <a:avLst/>
        </a:prstGeom>
      </xdr:spPr>
    </xdr:pic>
    <xdr:clientData/>
  </xdr:twoCellAnchor>
  <xdr:twoCellAnchor editAs="oneCell">
    <xdr:from>
      <xdr:col>0</xdr:col>
      <xdr:colOff>97972</xdr:colOff>
      <xdr:row>8</xdr:row>
      <xdr:rowOff>10886</xdr:rowOff>
    </xdr:from>
    <xdr:to>
      <xdr:col>14</xdr:col>
      <xdr:colOff>385838</xdr:colOff>
      <xdr:row>30</xdr:row>
      <xdr:rowOff>174172</xdr:rowOff>
    </xdr:to>
    <xdr:pic>
      <xdr:nvPicPr>
        <xdr:cNvPr id="10" name="圖片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2" y="1589315"/>
          <a:ext cx="7973180" cy="4484914"/>
        </a:xfrm>
        <a:prstGeom prst="rect">
          <a:avLst/>
        </a:prstGeom>
      </xdr:spPr>
    </xdr:pic>
    <xdr:clientData/>
  </xdr:twoCellAnchor>
  <xdr:twoCellAnchor>
    <xdr:from>
      <xdr:col>3</xdr:col>
      <xdr:colOff>41623</xdr:colOff>
      <xdr:row>10</xdr:row>
      <xdr:rowOff>76200</xdr:rowOff>
    </xdr:from>
    <xdr:to>
      <xdr:col>3</xdr:col>
      <xdr:colOff>598714</xdr:colOff>
      <xdr:row>11</xdr:row>
      <xdr:rowOff>163285</xdr:rowOff>
    </xdr:to>
    <xdr:sp macro="" textlink="">
      <xdr:nvSpPr>
        <xdr:cNvPr id="4" name="文字方塊 3"/>
        <xdr:cNvSpPr txBox="1"/>
      </xdr:nvSpPr>
      <xdr:spPr>
        <a:xfrm>
          <a:off x="1390363" y="2072640"/>
          <a:ext cx="557091" cy="28520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555172</xdr:colOff>
      <xdr:row>13</xdr:row>
      <xdr:rowOff>39700</xdr:rowOff>
    </xdr:from>
    <xdr:to>
      <xdr:col>4</xdr:col>
      <xdr:colOff>468086</xdr:colOff>
      <xdr:row>14</xdr:row>
      <xdr:rowOff>141515</xdr:rowOff>
    </xdr:to>
    <xdr:sp macro="" textlink="">
      <xdr:nvSpPr>
        <xdr:cNvPr id="5" name="文字方塊 4"/>
        <xdr:cNvSpPr txBox="1"/>
      </xdr:nvSpPr>
      <xdr:spPr>
        <a:xfrm>
          <a:off x="1295401" y="2608729"/>
          <a:ext cx="1153885" cy="297757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Vin</a:t>
          </a:r>
          <a:r>
            <a:rPr lang="en-US" altLang="zh-TW" sz="1100" b="1" baseline="0">
              <a:solidFill>
                <a:schemeClr val="bg1"/>
              </a:solidFill>
            </a:rPr>
            <a:t> Peak-Peak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56351</xdr:colOff>
      <xdr:row>20</xdr:row>
      <xdr:rowOff>156240</xdr:rowOff>
    </xdr:from>
    <xdr:to>
      <xdr:col>4</xdr:col>
      <xdr:colOff>76200</xdr:colOff>
      <xdr:row>22</xdr:row>
      <xdr:rowOff>0</xdr:rowOff>
    </xdr:to>
    <xdr:sp macro="" textlink="">
      <xdr:nvSpPr>
        <xdr:cNvPr id="6" name="文字方塊 5"/>
        <xdr:cNvSpPr txBox="1"/>
      </xdr:nvSpPr>
      <xdr:spPr>
        <a:xfrm>
          <a:off x="1405091" y="4133880"/>
          <a:ext cx="637069" cy="240000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52509</xdr:colOff>
      <xdr:row>35</xdr:row>
      <xdr:rowOff>21772</xdr:rowOff>
    </xdr:from>
    <xdr:to>
      <xdr:col>3</xdr:col>
      <xdr:colOff>609600</xdr:colOff>
      <xdr:row>36</xdr:row>
      <xdr:rowOff>108857</xdr:rowOff>
    </xdr:to>
    <xdr:sp macro="" textlink="">
      <xdr:nvSpPr>
        <xdr:cNvPr id="7" name="文字方塊 6"/>
        <xdr:cNvSpPr txBox="1"/>
      </xdr:nvSpPr>
      <xdr:spPr>
        <a:xfrm>
          <a:off x="1401249" y="6978832"/>
          <a:ext cx="557091" cy="28520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424544</xdr:colOff>
      <xdr:row>39</xdr:row>
      <xdr:rowOff>115902</xdr:rowOff>
    </xdr:from>
    <xdr:to>
      <xdr:col>4</xdr:col>
      <xdr:colOff>337458</xdr:colOff>
      <xdr:row>41</xdr:row>
      <xdr:rowOff>21773</xdr:rowOff>
    </xdr:to>
    <xdr:sp macro="" textlink="">
      <xdr:nvSpPr>
        <xdr:cNvPr id="8" name="文字方塊 7"/>
        <xdr:cNvSpPr txBox="1"/>
      </xdr:nvSpPr>
      <xdr:spPr>
        <a:xfrm>
          <a:off x="1164773" y="7801216"/>
          <a:ext cx="1153885" cy="297757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Vin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2</xdr:col>
      <xdr:colOff>611522</xdr:colOff>
      <xdr:row>44</xdr:row>
      <xdr:rowOff>25613</xdr:rowOff>
    </xdr:from>
    <xdr:to>
      <xdr:col>4</xdr:col>
      <xdr:colOff>10886</xdr:colOff>
      <xdr:row>45</xdr:row>
      <xdr:rowOff>65315</xdr:rowOff>
    </xdr:to>
    <xdr:sp macro="" textlink="">
      <xdr:nvSpPr>
        <xdr:cNvPr id="9" name="文字方塊 8"/>
        <xdr:cNvSpPr txBox="1"/>
      </xdr:nvSpPr>
      <xdr:spPr>
        <a:xfrm>
          <a:off x="1343042" y="8780993"/>
          <a:ext cx="633804" cy="237822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14</xdr:col>
      <xdr:colOff>402772</xdr:colOff>
      <xdr:row>80</xdr:row>
      <xdr:rowOff>171450</xdr:rowOff>
    </xdr:to>
    <xdr:pic>
      <xdr:nvPicPr>
        <xdr:cNvPr id="12" name="圖片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" y="11419114"/>
          <a:ext cx="7968343" cy="4482193"/>
        </a:xfrm>
        <a:prstGeom prst="rect">
          <a:avLst/>
        </a:prstGeom>
      </xdr:spPr>
    </xdr:pic>
    <xdr:clientData/>
  </xdr:twoCellAnchor>
  <xdr:twoCellAnchor>
    <xdr:from>
      <xdr:col>2</xdr:col>
      <xdr:colOff>487935</xdr:colOff>
      <xdr:row>60</xdr:row>
      <xdr:rowOff>43543</xdr:rowOff>
    </xdr:from>
    <xdr:to>
      <xdr:col>3</xdr:col>
      <xdr:colOff>424541</xdr:colOff>
      <xdr:row>61</xdr:row>
      <xdr:rowOff>130628</xdr:rowOff>
    </xdr:to>
    <xdr:sp macro="" textlink="">
      <xdr:nvSpPr>
        <xdr:cNvPr id="13" name="文字方塊 12"/>
        <xdr:cNvSpPr txBox="1"/>
      </xdr:nvSpPr>
      <xdr:spPr>
        <a:xfrm>
          <a:off x="1228164" y="11854543"/>
          <a:ext cx="557091" cy="2830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239485</xdr:colOff>
      <xdr:row>64</xdr:row>
      <xdr:rowOff>148559</xdr:rowOff>
    </xdr:from>
    <xdr:to>
      <xdr:col>4</xdr:col>
      <xdr:colOff>152399</xdr:colOff>
      <xdr:row>66</xdr:row>
      <xdr:rowOff>54430</xdr:rowOff>
    </xdr:to>
    <xdr:sp macro="" textlink="">
      <xdr:nvSpPr>
        <xdr:cNvPr id="14" name="文字方塊 13"/>
        <xdr:cNvSpPr txBox="1"/>
      </xdr:nvSpPr>
      <xdr:spPr>
        <a:xfrm>
          <a:off x="979714" y="12743330"/>
          <a:ext cx="1153885" cy="297757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Vin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2</xdr:col>
      <xdr:colOff>426463</xdr:colOff>
      <xdr:row>68</xdr:row>
      <xdr:rowOff>47383</xdr:rowOff>
    </xdr:from>
    <xdr:to>
      <xdr:col>3</xdr:col>
      <xdr:colOff>446313</xdr:colOff>
      <xdr:row>69</xdr:row>
      <xdr:rowOff>87085</xdr:rowOff>
    </xdr:to>
    <xdr:sp macro="" textlink="">
      <xdr:nvSpPr>
        <xdr:cNvPr id="15" name="文字方塊 14"/>
        <xdr:cNvSpPr txBox="1"/>
      </xdr:nvSpPr>
      <xdr:spPr>
        <a:xfrm>
          <a:off x="1166692" y="13425926"/>
          <a:ext cx="640335" cy="23564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20</xdr:col>
      <xdr:colOff>1</xdr:colOff>
      <xdr:row>8</xdr:row>
      <xdr:rowOff>0</xdr:rowOff>
    </xdr:from>
    <xdr:to>
      <xdr:col>33</xdr:col>
      <xdr:colOff>364510</xdr:colOff>
      <xdr:row>30</xdr:row>
      <xdr:rowOff>138546</xdr:rowOff>
    </xdr:to>
    <xdr:pic>
      <xdr:nvPicPr>
        <xdr:cNvPr id="16" name="圖片 1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3965" y="1565564"/>
          <a:ext cx="7956800" cy="4419600"/>
        </a:xfrm>
        <a:prstGeom prst="rect">
          <a:avLst/>
        </a:prstGeom>
      </xdr:spPr>
    </xdr:pic>
    <xdr:clientData/>
  </xdr:twoCellAnchor>
  <xdr:twoCellAnchor>
    <xdr:from>
      <xdr:col>21</xdr:col>
      <xdr:colOff>562159</xdr:colOff>
      <xdr:row>10</xdr:row>
      <xdr:rowOff>19793</xdr:rowOff>
    </xdr:from>
    <xdr:to>
      <xdr:col>22</xdr:col>
      <xdr:colOff>498764</xdr:colOff>
      <xdr:row>11</xdr:row>
      <xdr:rowOff>106878</xdr:rowOff>
    </xdr:to>
    <xdr:sp macro="" textlink="">
      <xdr:nvSpPr>
        <xdr:cNvPr id="17" name="文字方塊 16"/>
        <xdr:cNvSpPr txBox="1"/>
      </xdr:nvSpPr>
      <xdr:spPr>
        <a:xfrm>
          <a:off x="12775930" y="2000993"/>
          <a:ext cx="557091" cy="2830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389909</xdr:colOff>
      <xdr:row>15</xdr:row>
      <xdr:rowOff>103037</xdr:rowOff>
    </xdr:from>
    <xdr:to>
      <xdr:col>23</xdr:col>
      <xdr:colOff>302822</xdr:colOff>
      <xdr:row>17</xdr:row>
      <xdr:rowOff>8908</xdr:rowOff>
    </xdr:to>
    <xdr:sp macro="" textlink="">
      <xdr:nvSpPr>
        <xdr:cNvPr id="18" name="文字方塊 17"/>
        <xdr:cNvSpPr txBox="1"/>
      </xdr:nvSpPr>
      <xdr:spPr>
        <a:xfrm>
          <a:off x="12603680" y="3063951"/>
          <a:ext cx="1153885" cy="297757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r>
            <a:rPr lang="en-US" altLang="zh-TW" sz="1100" b="1" baseline="0">
              <a:solidFill>
                <a:schemeClr val="bg1"/>
              </a:solidFill>
            </a:rPr>
            <a:t> Peak-Peak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533344</xdr:colOff>
      <xdr:row>20</xdr:row>
      <xdr:rowOff>121604</xdr:rowOff>
    </xdr:from>
    <xdr:to>
      <xdr:col>22</xdr:col>
      <xdr:colOff>553193</xdr:colOff>
      <xdr:row>21</xdr:row>
      <xdr:rowOff>161307</xdr:rowOff>
    </xdr:to>
    <xdr:sp macro="" textlink="">
      <xdr:nvSpPr>
        <xdr:cNvPr id="19" name="文字方塊 18"/>
        <xdr:cNvSpPr txBox="1"/>
      </xdr:nvSpPr>
      <xdr:spPr>
        <a:xfrm>
          <a:off x="12747115" y="4062233"/>
          <a:ext cx="640335" cy="23564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20</xdr:col>
      <xdr:colOff>0</xdr:colOff>
      <xdr:row>33</xdr:row>
      <xdr:rowOff>0</xdr:rowOff>
    </xdr:from>
    <xdr:to>
      <xdr:col>33</xdr:col>
      <xdr:colOff>370114</xdr:colOff>
      <xdr:row>55</xdr:row>
      <xdr:rowOff>120423</xdr:rowOff>
    </xdr:to>
    <xdr:pic>
      <xdr:nvPicPr>
        <xdr:cNvPr id="20" name="圖片 1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86" y="6487886"/>
          <a:ext cx="7935685" cy="4463823"/>
        </a:xfrm>
        <a:prstGeom prst="rect">
          <a:avLst/>
        </a:prstGeom>
      </xdr:spPr>
    </xdr:pic>
    <xdr:clientData/>
  </xdr:twoCellAnchor>
  <xdr:twoCellAnchor>
    <xdr:from>
      <xdr:col>21</xdr:col>
      <xdr:colOff>455279</xdr:colOff>
      <xdr:row>35</xdr:row>
      <xdr:rowOff>32658</xdr:rowOff>
    </xdr:from>
    <xdr:to>
      <xdr:col>22</xdr:col>
      <xdr:colOff>391884</xdr:colOff>
      <xdr:row>36</xdr:row>
      <xdr:rowOff>119743</xdr:rowOff>
    </xdr:to>
    <xdr:sp macro="" textlink="">
      <xdr:nvSpPr>
        <xdr:cNvPr id="21" name="文字方塊 20"/>
        <xdr:cNvSpPr txBox="1"/>
      </xdr:nvSpPr>
      <xdr:spPr>
        <a:xfrm>
          <a:off x="12669050" y="6923315"/>
          <a:ext cx="557091" cy="2830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228601</xdr:colOff>
      <xdr:row>38</xdr:row>
      <xdr:rowOff>181216</xdr:rowOff>
    </xdr:from>
    <xdr:to>
      <xdr:col>23</xdr:col>
      <xdr:colOff>141514</xdr:colOff>
      <xdr:row>40</xdr:row>
      <xdr:rowOff>87087</xdr:rowOff>
    </xdr:to>
    <xdr:sp macro="" textlink="">
      <xdr:nvSpPr>
        <xdr:cNvPr id="22" name="文字方塊 21"/>
        <xdr:cNvSpPr txBox="1"/>
      </xdr:nvSpPr>
      <xdr:spPr>
        <a:xfrm>
          <a:off x="12442372" y="7670587"/>
          <a:ext cx="1153885" cy="297757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r>
            <a:rPr lang="en-US" altLang="zh-TW" sz="1100" b="1" baseline="0">
              <a:solidFill>
                <a:schemeClr val="bg1"/>
              </a:solidFill>
            </a:rPr>
            <a:t> Peak-Peak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437349</xdr:colOff>
      <xdr:row>44</xdr:row>
      <xdr:rowOff>58270</xdr:rowOff>
    </xdr:from>
    <xdr:to>
      <xdr:col>22</xdr:col>
      <xdr:colOff>457198</xdr:colOff>
      <xdr:row>45</xdr:row>
      <xdr:rowOff>97972</xdr:rowOff>
    </xdr:to>
    <xdr:sp macro="" textlink="">
      <xdr:nvSpPr>
        <xdr:cNvPr id="23" name="文字方塊 22"/>
        <xdr:cNvSpPr txBox="1"/>
      </xdr:nvSpPr>
      <xdr:spPr>
        <a:xfrm>
          <a:off x="12651120" y="8734184"/>
          <a:ext cx="640335" cy="23564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20</xdr:col>
      <xdr:colOff>0</xdr:colOff>
      <xdr:row>58</xdr:row>
      <xdr:rowOff>0</xdr:rowOff>
    </xdr:from>
    <xdr:to>
      <xdr:col>33</xdr:col>
      <xdr:colOff>381000</xdr:colOff>
      <xdr:row>80</xdr:row>
      <xdr:rowOff>159203</xdr:rowOff>
    </xdr:to>
    <xdr:pic>
      <xdr:nvPicPr>
        <xdr:cNvPr id="24" name="圖片 2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86" y="11419114"/>
          <a:ext cx="7946571" cy="4469946"/>
        </a:xfrm>
        <a:prstGeom prst="rect">
          <a:avLst/>
        </a:prstGeom>
      </xdr:spPr>
    </xdr:pic>
    <xdr:clientData/>
  </xdr:twoCellAnchor>
  <xdr:twoCellAnchor>
    <xdr:from>
      <xdr:col>21</xdr:col>
      <xdr:colOff>542365</xdr:colOff>
      <xdr:row>60</xdr:row>
      <xdr:rowOff>43543</xdr:rowOff>
    </xdr:from>
    <xdr:to>
      <xdr:col>22</xdr:col>
      <xdr:colOff>478970</xdr:colOff>
      <xdr:row>61</xdr:row>
      <xdr:rowOff>130628</xdr:rowOff>
    </xdr:to>
    <xdr:sp macro="" textlink="">
      <xdr:nvSpPr>
        <xdr:cNvPr id="25" name="文字方塊 24"/>
        <xdr:cNvSpPr txBox="1"/>
      </xdr:nvSpPr>
      <xdr:spPr>
        <a:xfrm>
          <a:off x="12756136" y="11854543"/>
          <a:ext cx="557091" cy="2830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250372</xdr:colOff>
      <xdr:row>62</xdr:row>
      <xdr:rowOff>94129</xdr:rowOff>
    </xdr:from>
    <xdr:to>
      <xdr:col>23</xdr:col>
      <xdr:colOff>163285</xdr:colOff>
      <xdr:row>64</xdr:row>
      <xdr:rowOff>1</xdr:rowOff>
    </xdr:to>
    <xdr:sp macro="" textlink="">
      <xdr:nvSpPr>
        <xdr:cNvPr id="26" name="文字方塊 25"/>
        <xdr:cNvSpPr txBox="1"/>
      </xdr:nvSpPr>
      <xdr:spPr>
        <a:xfrm>
          <a:off x="12464143" y="12297015"/>
          <a:ext cx="1153885" cy="297757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r>
            <a:rPr lang="en-US" altLang="zh-TW" sz="1100" b="1" baseline="0">
              <a:solidFill>
                <a:schemeClr val="bg1"/>
              </a:solidFill>
            </a:rPr>
            <a:t> Peak-Peak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491778</xdr:colOff>
      <xdr:row>68</xdr:row>
      <xdr:rowOff>25612</xdr:rowOff>
    </xdr:from>
    <xdr:to>
      <xdr:col>22</xdr:col>
      <xdr:colOff>511627</xdr:colOff>
      <xdr:row>69</xdr:row>
      <xdr:rowOff>65314</xdr:rowOff>
    </xdr:to>
    <xdr:sp macro="" textlink="">
      <xdr:nvSpPr>
        <xdr:cNvPr id="27" name="文字方塊 26"/>
        <xdr:cNvSpPr txBox="1"/>
      </xdr:nvSpPr>
      <xdr:spPr>
        <a:xfrm>
          <a:off x="12705549" y="13404155"/>
          <a:ext cx="640335" cy="23564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20</xdr:col>
      <xdr:colOff>0</xdr:colOff>
      <xdr:row>83</xdr:row>
      <xdr:rowOff>0</xdr:rowOff>
    </xdr:from>
    <xdr:to>
      <xdr:col>33</xdr:col>
      <xdr:colOff>370114</xdr:colOff>
      <xdr:row>105</xdr:row>
      <xdr:rowOff>153080</xdr:rowOff>
    </xdr:to>
    <xdr:pic>
      <xdr:nvPicPr>
        <xdr:cNvPr id="28" name="圖片 2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86" y="16317686"/>
          <a:ext cx="7935685" cy="4463823"/>
        </a:xfrm>
        <a:prstGeom prst="rect">
          <a:avLst/>
        </a:prstGeom>
      </xdr:spPr>
    </xdr:pic>
    <xdr:clientData/>
  </xdr:twoCellAnchor>
  <xdr:twoCellAnchor>
    <xdr:from>
      <xdr:col>21</xdr:col>
      <xdr:colOff>455280</xdr:colOff>
      <xdr:row>85</xdr:row>
      <xdr:rowOff>54429</xdr:rowOff>
    </xdr:from>
    <xdr:to>
      <xdr:col>22</xdr:col>
      <xdr:colOff>391885</xdr:colOff>
      <xdr:row>86</xdr:row>
      <xdr:rowOff>141514</xdr:rowOff>
    </xdr:to>
    <xdr:sp macro="" textlink="">
      <xdr:nvSpPr>
        <xdr:cNvPr id="29" name="文字方塊 28"/>
        <xdr:cNvSpPr txBox="1"/>
      </xdr:nvSpPr>
      <xdr:spPr>
        <a:xfrm>
          <a:off x="12669051" y="16764000"/>
          <a:ext cx="557091" cy="2830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163287</xdr:colOff>
      <xdr:row>87</xdr:row>
      <xdr:rowOff>105015</xdr:rowOff>
    </xdr:from>
    <xdr:to>
      <xdr:col>23</xdr:col>
      <xdr:colOff>76200</xdr:colOff>
      <xdr:row>89</xdr:row>
      <xdr:rowOff>10886</xdr:rowOff>
    </xdr:to>
    <xdr:sp macro="" textlink="">
      <xdr:nvSpPr>
        <xdr:cNvPr id="30" name="文字方塊 29"/>
        <xdr:cNvSpPr txBox="1"/>
      </xdr:nvSpPr>
      <xdr:spPr>
        <a:xfrm>
          <a:off x="12377058" y="17206472"/>
          <a:ext cx="1153885" cy="297757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r>
            <a:rPr lang="en-US" altLang="zh-TW" sz="1100" b="1" baseline="0">
              <a:solidFill>
                <a:schemeClr val="bg1"/>
              </a:solidFill>
            </a:rPr>
            <a:t> Peak-Peak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567979</xdr:colOff>
      <xdr:row>96</xdr:row>
      <xdr:rowOff>123583</xdr:rowOff>
    </xdr:from>
    <xdr:to>
      <xdr:col>22</xdr:col>
      <xdr:colOff>587828</xdr:colOff>
      <xdr:row>97</xdr:row>
      <xdr:rowOff>163285</xdr:rowOff>
    </xdr:to>
    <xdr:sp macro="" textlink="">
      <xdr:nvSpPr>
        <xdr:cNvPr id="31" name="文字方塊 30"/>
        <xdr:cNvSpPr txBox="1"/>
      </xdr:nvSpPr>
      <xdr:spPr>
        <a:xfrm>
          <a:off x="12781750" y="18988526"/>
          <a:ext cx="640335" cy="23564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19</xdr:col>
      <xdr:colOff>598714</xdr:colOff>
      <xdr:row>109</xdr:row>
      <xdr:rowOff>76200</xdr:rowOff>
    </xdr:from>
    <xdr:to>
      <xdr:col>33</xdr:col>
      <xdr:colOff>366486</xdr:colOff>
      <xdr:row>132</xdr:row>
      <xdr:rowOff>43543</xdr:rowOff>
    </xdr:to>
    <xdr:pic>
      <xdr:nvPicPr>
        <xdr:cNvPr id="32" name="圖片 3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71514" y="21488400"/>
          <a:ext cx="7953829" cy="4474029"/>
        </a:xfrm>
        <a:prstGeom prst="rect">
          <a:avLst/>
        </a:prstGeom>
      </xdr:spPr>
    </xdr:pic>
    <xdr:clientData/>
  </xdr:twoCellAnchor>
  <xdr:twoCellAnchor>
    <xdr:from>
      <xdr:col>21</xdr:col>
      <xdr:colOff>564136</xdr:colOff>
      <xdr:row>112</xdr:row>
      <xdr:rowOff>0</xdr:rowOff>
    </xdr:from>
    <xdr:to>
      <xdr:col>22</xdr:col>
      <xdr:colOff>500741</xdr:colOff>
      <xdr:row>113</xdr:row>
      <xdr:rowOff>87086</xdr:rowOff>
    </xdr:to>
    <xdr:sp macro="" textlink="">
      <xdr:nvSpPr>
        <xdr:cNvPr id="33" name="文字方塊 32"/>
        <xdr:cNvSpPr txBox="1"/>
      </xdr:nvSpPr>
      <xdr:spPr>
        <a:xfrm>
          <a:off x="12777907" y="22000029"/>
          <a:ext cx="557091" cy="2830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272143</xdr:colOff>
      <xdr:row>114</xdr:row>
      <xdr:rowOff>50587</xdr:rowOff>
    </xdr:from>
    <xdr:to>
      <xdr:col>23</xdr:col>
      <xdr:colOff>185056</xdr:colOff>
      <xdr:row>115</xdr:row>
      <xdr:rowOff>152401</xdr:rowOff>
    </xdr:to>
    <xdr:sp macro="" textlink="">
      <xdr:nvSpPr>
        <xdr:cNvPr id="34" name="文字方塊 33"/>
        <xdr:cNvSpPr txBox="1"/>
      </xdr:nvSpPr>
      <xdr:spPr>
        <a:xfrm>
          <a:off x="12485914" y="22442501"/>
          <a:ext cx="1153885" cy="297757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r>
            <a:rPr lang="en-US" altLang="zh-TW" sz="1100" b="1" baseline="0">
              <a:solidFill>
                <a:schemeClr val="bg1"/>
              </a:solidFill>
            </a:rPr>
            <a:t> Peak-Peak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513550</xdr:colOff>
      <xdr:row>119</xdr:row>
      <xdr:rowOff>47383</xdr:rowOff>
    </xdr:from>
    <xdr:to>
      <xdr:col>22</xdr:col>
      <xdr:colOff>533399</xdr:colOff>
      <xdr:row>120</xdr:row>
      <xdr:rowOff>87086</xdr:rowOff>
    </xdr:to>
    <xdr:sp macro="" textlink="">
      <xdr:nvSpPr>
        <xdr:cNvPr id="35" name="文字方塊 34"/>
        <xdr:cNvSpPr txBox="1"/>
      </xdr:nvSpPr>
      <xdr:spPr>
        <a:xfrm>
          <a:off x="12727321" y="23419012"/>
          <a:ext cx="640335" cy="23564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0</xdr:colOff>
      <xdr:row>14</xdr:row>
      <xdr:rowOff>0</xdr:rowOff>
    </xdr:from>
    <xdr:to>
      <xdr:col>88</xdr:col>
      <xdr:colOff>359229</xdr:colOff>
      <xdr:row>36</xdr:row>
      <xdr:rowOff>68716</xdr:rowOff>
    </xdr:to>
    <xdr:pic>
      <xdr:nvPicPr>
        <xdr:cNvPr id="78" name="圖片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39743" y="1393371"/>
          <a:ext cx="7805057" cy="4390345"/>
        </a:xfrm>
        <a:prstGeom prst="rect">
          <a:avLst/>
        </a:prstGeom>
      </xdr:spPr>
    </xdr:pic>
    <xdr:clientData/>
  </xdr:twoCellAnchor>
  <xdr:twoCellAnchor editAs="oneCell">
    <xdr:from>
      <xdr:col>94</xdr:col>
      <xdr:colOff>0</xdr:colOff>
      <xdr:row>14</xdr:row>
      <xdr:rowOff>0</xdr:rowOff>
    </xdr:from>
    <xdr:to>
      <xdr:col>106</xdr:col>
      <xdr:colOff>268942</xdr:colOff>
      <xdr:row>35</xdr:row>
      <xdr:rowOff>175933</xdr:rowOff>
    </xdr:to>
    <xdr:pic>
      <xdr:nvPicPr>
        <xdr:cNvPr id="68" name="圖片 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18306" y="1398494"/>
          <a:ext cx="7691718" cy="4326591"/>
        </a:xfrm>
        <a:prstGeom prst="rect">
          <a:avLst/>
        </a:prstGeom>
      </xdr:spPr>
    </xdr:pic>
    <xdr:clientData/>
  </xdr:twoCellAnchor>
  <xdr:twoCellAnchor editAs="oneCell">
    <xdr:from>
      <xdr:col>76</xdr:col>
      <xdr:colOff>44183</xdr:colOff>
      <xdr:row>39</xdr:row>
      <xdr:rowOff>66594</xdr:rowOff>
    </xdr:from>
    <xdr:to>
      <xdr:col>88</xdr:col>
      <xdr:colOff>337458</xdr:colOff>
      <xdr:row>61</xdr:row>
      <xdr:rowOff>40092</xdr:rowOff>
    </xdr:to>
    <xdr:pic>
      <xdr:nvPicPr>
        <xdr:cNvPr id="69" name="圖片 6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83926" y="6369423"/>
          <a:ext cx="7739103" cy="4316898"/>
        </a:xfrm>
        <a:prstGeom prst="rect">
          <a:avLst/>
        </a:prstGeom>
      </xdr:spPr>
    </xdr:pic>
    <xdr:clientData/>
  </xdr:twoCellAnchor>
  <xdr:twoCellAnchor editAs="oneCell">
    <xdr:from>
      <xdr:col>40</xdr:col>
      <xdr:colOff>0</xdr:colOff>
      <xdr:row>39</xdr:row>
      <xdr:rowOff>0</xdr:rowOff>
    </xdr:from>
    <xdr:to>
      <xdr:col>52</xdr:col>
      <xdr:colOff>402771</xdr:colOff>
      <xdr:row>61</xdr:row>
      <xdr:rowOff>71438</xdr:rowOff>
    </xdr:to>
    <xdr:pic>
      <xdr:nvPicPr>
        <xdr:cNvPr id="48" name="圖片 4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02257" y="6302829"/>
          <a:ext cx="7848600" cy="4414838"/>
        </a:xfrm>
        <a:prstGeom prst="rect">
          <a:avLst/>
        </a:prstGeom>
      </xdr:spPr>
    </xdr:pic>
    <xdr:clientData/>
  </xdr:twoCellAnchor>
  <xdr:twoCellAnchor editAs="oneCell">
    <xdr:from>
      <xdr:col>40</xdr:col>
      <xdr:colOff>0</xdr:colOff>
      <xdr:row>14</xdr:row>
      <xdr:rowOff>0</xdr:rowOff>
    </xdr:from>
    <xdr:to>
      <xdr:col>52</xdr:col>
      <xdr:colOff>415636</xdr:colOff>
      <xdr:row>36</xdr:row>
      <xdr:rowOff>161060</xdr:rowOff>
    </xdr:to>
    <xdr:pic>
      <xdr:nvPicPr>
        <xdr:cNvPr id="47" name="圖片 4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80436" y="1385455"/>
          <a:ext cx="7897091" cy="4442114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39</xdr:row>
      <xdr:rowOff>0</xdr:rowOff>
    </xdr:from>
    <xdr:to>
      <xdr:col>33</xdr:col>
      <xdr:colOff>391886</xdr:colOff>
      <xdr:row>61</xdr:row>
      <xdr:rowOff>132670</xdr:rowOff>
    </xdr:to>
    <xdr:pic>
      <xdr:nvPicPr>
        <xdr:cNvPr id="40" name="圖片 3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86" y="6302829"/>
          <a:ext cx="7957457" cy="447607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33</xdr:col>
      <xdr:colOff>370114</xdr:colOff>
      <xdr:row>36</xdr:row>
      <xdr:rowOff>142194</xdr:rowOff>
    </xdr:to>
    <xdr:pic>
      <xdr:nvPicPr>
        <xdr:cNvPr id="39" name="圖片 3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86" y="1393371"/>
          <a:ext cx="7935685" cy="44638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14</xdr:col>
      <xdr:colOff>391886</xdr:colOff>
      <xdr:row>61</xdr:row>
      <xdr:rowOff>132670</xdr:rowOff>
    </xdr:to>
    <xdr:pic>
      <xdr:nvPicPr>
        <xdr:cNvPr id="35" name="圖片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" y="6302829"/>
          <a:ext cx="7957457" cy="44760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14</xdr:col>
      <xdr:colOff>435429</xdr:colOff>
      <xdr:row>36</xdr:row>
      <xdr:rowOff>178934</xdr:rowOff>
    </xdr:to>
    <xdr:pic>
      <xdr:nvPicPr>
        <xdr:cNvPr id="34" name="圖片 3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" y="1393371"/>
          <a:ext cx="8001000" cy="4500563"/>
        </a:xfrm>
        <a:prstGeom prst="rect">
          <a:avLst/>
        </a:prstGeom>
      </xdr:spPr>
    </xdr:pic>
    <xdr:clientData/>
  </xdr:twoCellAnchor>
  <xdr:twoCellAnchor>
    <xdr:from>
      <xdr:col>3</xdr:col>
      <xdr:colOff>117823</xdr:colOff>
      <xdr:row>15</xdr:row>
      <xdr:rowOff>163286</xdr:rowOff>
    </xdr:from>
    <xdr:to>
      <xdr:col>4</xdr:col>
      <xdr:colOff>54428</xdr:colOff>
      <xdr:row>17</xdr:row>
      <xdr:rowOff>54428</xdr:rowOff>
    </xdr:to>
    <xdr:sp macro="" textlink="">
      <xdr:nvSpPr>
        <xdr:cNvPr id="4" name="文字方塊 3"/>
        <xdr:cNvSpPr txBox="1"/>
      </xdr:nvSpPr>
      <xdr:spPr>
        <a:xfrm>
          <a:off x="1478537" y="1763486"/>
          <a:ext cx="557091" cy="2830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544287</xdr:colOff>
      <xdr:row>19</xdr:row>
      <xdr:rowOff>105014</xdr:rowOff>
    </xdr:from>
    <xdr:to>
      <xdr:col>4</xdr:col>
      <xdr:colOff>457201</xdr:colOff>
      <xdr:row>21</xdr:row>
      <xdr:rowOff>10886</xdr:rowOff>
    </xdr:to>
    <xdr:sp macro="" textlink="">
      <xdr:nvSpPr>
        <xdr:cNvPr id="5" name="文字方塊 4"/>
        <xdr:cNvSpPr txBox="1"/>
      </xdr:nvSpPr>
      <xdr:spPr>
        <a:xfrm>
          <a:off x="1284516" y="2488985"/>
          <a:ext cx="1153885" cy="29775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r>
            <a:rPr lang="en-US" altLang="zh-TW" sz="1100" b="1" baseline="0">
              <a:solidFill>
                <a:schemeClr val="bg1"/>
              </a:solidFill>
            </a:rPr>
            <a:t> Peak-Peak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600636</xdr:colOff>
      <xdr:row>23</xdr:row>
      <xdr:rowOff>101811</xdr:rowOff>
    </xdr:from>
    <xdr:to>
      <xdr:col>4</xdr:col>
      <xdr:colOff>0</xdr:colOff>
      <xdr:row>24</xdr:row>
      <xdr:rowOff>141514</xdr:rowOff>
    </xdr:to>
    <xdr:sp macro="" textlink="">
      <xdr:nvSpPr>
        <xdr:cNvPr id="6" name="文字方塊 5"/>
        <xdr:cNvSpPr txBox="1"/>
      </xdr:nvSpPr>
      <xdr:spPr>
        <a:xfrm>
          <a:off x="1340865" y="3269554"/>
          <a:ext cx="640335" cy="235646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52509</xdr:colOff>
      <xdr:row>41</xdr:row>
      <xdr:rowOff>21772</xdr:rowOff>
    </xdr:from>
    <xdr:to>
      <xdr:col>3</xdr:col>
      <xdr:colOff>609600</xdr:colOff>
      <xdr:row>42</xdr:row>
      <xdr:rowOff>108857</xdr:rowOff>
    </xdr:to>
    <xdr:sp macro="" textlink="">
      <xdr:nvSpPr>
        <xdr:cNvPr id="7" name="文字方塊 6"/>
        <xdr:cNvSpPr txBox="1"/>
      </xdr:nvSpPr>
      <xdr:spPr>
        <a:xfrm>
          <a:off x="1401249" y="6978832"/>
          <a:ext cx="557091" cy="28520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468087</xdr:colOff>
      <xdr:row>45</xdr:row>
      <xdr:rowOff>137673</xdr:rowOff>
    </xdr:from>
    <xdr:to>
      <xdr:col>4</xdr:col>
      <xdr:colOff>381001</xdr:colOff>
      <xdr:row>47</xdr:row>
      <xdr:rowOff>43544</xdr:rowOff>
    </xdr:to>
    <xdr:sp macro="" textlink="">
      <xdr:nvSpPr>
        <xdr:cNvPr id="8" name="文字方塊 7"/>
        <xdr:cNvSpPr txBox="1"/>
      </xdr:nvSpPr>
      <xdr:spPr>
        <a:xfrm>
          <a:off x="1208316" y="7637930"/>
          <a:ext cx="1153885" cy="297757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2</xdr:col>
      <xdr:colOff>589750</xdr:colOff>
      <xdr:row>48</xdr:row>
      <xdr:rowOff>112699</xdr:rowOff>
    </xdr:from>
    <xdr:to>
      <xdr:col>3</xdr:col>
      <xdr:colOff>609600</xdr:colOff>
      <xdr:row>49</xdr:row>
      <xdr:rowOff>152401</xdr:rowOff>
    </xdr:to>
    <xdr:sp macro="" textlink="">
      <xdr:nvSpPr>
        <xdr:cNvPr id="9" name="文字方塊 8"/>
        <xdr:cNvSpPr txBox="1"/>
      </xdr:nvSpPr>
      <xdr:spPr>
        <a:xfrm>
          <a:off x="1329979" y="8211670"/>
          <a:ext cx="640335" cy="23564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22</xdr:col>
      <xdr:colOff>126730</xdr:colOff>
      <xdr:row>16</xdr:row>
      <xdr:rowOff>19793</xdr:rowOff>
    </xdr:from>
    <xdr:to>
      <xdr:col>23</xdr:col>
      <xdr:colOff>63335</xdr:colOff>
      <xdr:row>17</xdr:row>
      <xdr:rowOff>106878</xdr:rowOff>
    </xdr:to>
    <xdr:sp macro="" textlink="">
      <xdr:nvSpPr>
        <xdr:cNvPr id="15" name="文字方塊 14"/>
        <xdr:cNvSpPr txBox="1"/>
      </xdr:nvSpPr>
      <xdr:spPr>
        <a:xfrm>
          <a:off x="12960987" y="1815936"/>
          <a:ext cx="557091" cy="28302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444337</xdr:colOff>
      <xdr:row>22</xdr:row>
      <xdr:rowOff>157466</xdr:rowOff>
    </xdr:from>
    <xdr:to>
      <xdr:col>23</xdr:col>
      <xdr:colOff>357250</xdr:colOff>
      <xdr:row>24</xdr:row>
      <xdr:rowOff>63337</xdr:rowOff>
    </xdr:to>
    <xdr:sp macro="" textlink="">
      <xdr:nvSpPr>
        <xdr:cNvPr id="16" name="文字方塊 15"/>
        <xdr:cNvSpPr txBox="1"/>
      </xdr:nvSpPr>
      <xdr:spPr>
        <a:xfrm>
          <a:off x="12658108" y="3129266"/>
          <a:ext cx="1153885" cy="297757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r>
            <a:rPr lang="en-US" altLang="zh-TW" sz="1100" b="1" baseline="0">
              <a:solidFill>
                <a:schemeClr val="bg1"/>
              </a:solidFill>
            </a:rPr>
            <a:t> Peak-Peak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22</xdr:col>
      <xdr:colOff>21715</xdr:colOff>
      <xdr:row>28</xdr:row>
      <xdr:rowOff>1861</xdr:rowOff>
    </xdr:from>
    <xdr:to>
      <xdr:col>23</xdr:col>
      <xdr:colOff>41564</xdr:colOff>
      <xdr:row>29</xdr:row>
      <xdr:rowOff>41564</xdr:rowOff>
    </xdr:to>
    <xdr:sp macro="" textlink="">
      <xdr:nvSpPr>
        <xdr:cNvPr id="17" name="文字方塊 16"/>
        <xdr:cNvSpPr txBox="1"/>
      </xdr:nvSpPr>
      <xdr:spPr>
        <a:xfrm>
          <a:off x="12855972" y="4149318"/>
          <a:ext cx="640335" cy="235646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455279</xdr:colOff>
      <xdr:row>41</xdr:row>
      <xdr:rowOff>32658</xdr:rowOff>
    </xdr:from>
    <xdr:to>
      <xdr:col>22</xdr:col>
      <xdr:colOff>391884</xdr:colOff>
      <xdr:row>42</xdr:row>
      <xdr:rowOff>119743</xdr:rowOff>
    </xdr:to>
    <xdr:sp macro="" textlink="">
      <xdr:nvSpPr>
        <xdr:cNvPr id="19" name="文字方塊 18"/>
        <xdr:cNvSpPr txBox="1"/>
      </xdr:nvSpPr>
      <xdr:spPr>
        <a:xfrm>
          <a:off x="12593939" y="6989718"/>
          <a:ext cx="553825" cy="28520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185058</xdr:colOff>
      <xdr:row>44</xdr:row>
      <xdr:rowOff>115901</xdr:rowOff>
    </xdr:from>
    <xdr:to>
      <xdr:col>23</xdr:col>
      <xdr:colOff>97971</xdr:colOff>
      <xdr:row>46</xdr:row>
      <xdr:rowOff>21772</xdr:rowOff>
    </xdr:to>
    <xdr:sp macro="" textlink="">
      <xdr:nvSpPr>
        <xdr:cNvPr id="20" name="文字方塊 19"/>
        <xdr:cNvSpPr txBox="1"/>
      </xdr:nvSpPr>
      <xdr:spPr>
        <a:xfrm>
          <a:off x="12398829" y="7420215"/>
          <a:ext cx="1153885" cy="297757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r>
            <a:rPr lang="en-US" altLang="zh-TW" sz="1100" b="1" baseline="0">
              <a:solidFill>
                <a:schemeClr val="bg1"/>
              </a:solidFill>
            </a:rPr>
            <a:t> Peak-Peak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491777</xdr:colOff>
      <xdr:row>47</xdr:row>
      <xdr:rowOff>156241</xdr:rowOff>
    </xdr:from>
    <xdr:to>
      <xdr:col>22</xdr:col>
      <xdr:colOff>511626</xdr:colOff>
      <xdr:row>48</xdr:row>
      <xdr:rowOff>185058</xdr:rowOff>
    </xdr:to>
    <xdr:sp macro="" textlink="">
      <xdr:nvSpPr>
        <xdr:cNvPr id="21" name="文字方塊 20"/>
        <xdr:cNvSpPr txBox="1"/>
      </xdr:nvSpPr>
      <xdr:spPr>
        <a:xfrm>
          <a:off x="12705548" y="8048384"/>
          <a:ext cx="640335" cy="23564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41</xdr:col>
      <xdr:colOff>302878</xdr:colOff>
      <xdr:row>16</xdr:row>
      <xdr:rowOff>0</xdr:rowOff>
    </xdr:from>
    <xdr:to>
      <xdr:col>42</xdr:col>
      <xdr:colOff>239483</xdr:colOff>
      <xdr:row>17</xdr:row>
      <xdr:rowOff>87084</xdr:rowOff>
    </xdr:to>
    <xdr:sp macro="" textlink="">
      <xdr:nvSpPr>
        <xdr:cNvPr id="36" name="文字方塊 35"/>
        <xdr:cNvSpPr txBox="1"/>
      </xdr:nvSpPr>
      <xdr:spPr>
        <a:xfrm>
          <a:off x="24425621" y="1796143"/>
          <a:ext cx="557091" cy="283027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41</xdr:col>
      <xdr:colOff>130628</xdr:colOff>
      <xdr:row>22</xdr:row>
      <xdr:rowOff>126786</xdr:rowOff>
    </xdr:from>
    <xdr:to>
      <xdr:col>43</xdr:col>
      <xdr:colOff>46511</xdr:colOff>
      <xdr:row>24</xdr:row>
      <xdr:rowOff>32658</xdr:rowOff>
    </xdr:to>
    <xdr:sp macro="" textlink="">
      <xdr:nvSpPr>
        <xdr:cNvPr id="37" name="文字方塊 36"/>
        <xdr:cNvSpPr txBox="1"/>
      </xdr:nvSpPr>
      <xdr:spPr>
        <a:xfrm>
          <a:off x="24253371" y="3098586"/>
          <a:ext cx="1156854" cy="29775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41</xdr:col>
      <xdr:colOff>328492</xdr:colOff>
      <xdr:row>27</xdr:row>
      <xdr:rowOff>123584</xdr:rowOff>
    </xdr:from>
    <xdr:to>
      <xdr:col>42</xdr:col>
      <xdr:colOff>348341</xdr:colOff>
      <xdr:row>28</xdr:row>
      <xdr:rowOff>163285</xdr:rowOff>
    </xdr:to>
    <xdr:sp macro="" textlink="">
      <xdr:nvSpPr>
        <xdr:cNvPr id="38" name="文字方塊 37"/>
        <xdr:cNvSpPr txBox="1"/>
      </xdr:nvSpPr>
      <xdr:spPr>
        <a:xfrm>
          <a:off x="24451235" y="4075098"/>
          <a:ext cx="640335" cy="235644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41</xdr:col>
      <xdr:colOff>172249</xdr:colOff>
      <xdr:row>41</xdr:row>
      <xdr:rowOff>19793</xdr:rowOff>
    </xdr:from>
    <xdr:to>
      <xdr:col>42</xdr:col>
      <xdr:colOff>108854</xdr:colOff>
      <xdr:row>42</xdr:row>
      <xdr:rowOff>106877</xdr:rowOff>
    </xdr:to>
    <xdr:sp macro="" textlink="">
      <xdr:nvSpPr>
        <xdr:cNvPr id="44" name="文字方塊 43"/>
        <xdr:cNvSpPr txBox="1"/>
      </xdr:nvSpPr>
      <xdr:spPr>
        <a:xfrm>
          <a:off x="24294992" y="6725393"/>
          <a:ext cx="557091" cy="283027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41</xdr:col>
      <xdr:colOff>152400</xdr:colOff>
      <xdr:row>45</xdr:row>
      <xdr:rowOff>81264</xdr:rowOff>
    </xdr:from>
    <xdr:to>
      <xdr:col>43</xdr:col>
      <xdr:colOff>65314</xdr:colOff>
      <xdr:row>46</xdr:row>
      <xdr:rowOff>178129</xdr:rowOff>
    </xdr:to>
    <xdr:sp macro="" textlink="">
      <xdr:nvSpPr>
        <xdr:cNvPr id="45" name="文字方塊 44"/>
        <xdr:cNvSpPr txBox="1"/>
      </xdr:nvSpPr>
      <xdr:spPr>
        <a:xfrm>
          <a:off x="24275143" y="7581521"/>
          <a:ext cx="1153885" cy="29280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r>
            <a:rPr lang="en-US" altLang="zh-TW" sz="1100" b="1" baseline="0">
              <a:solidFill>
                <a:schemeClr val="bg1"/>
              </a:solidFill>
            </a:rPr>
            <a:t> Peak-Peak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41</xdr:col>
      <xdr:colOff>165206</xdr:colOff>
      <xdr:row>47</xdr:row>
      <xdr:rowOff>116656</xdr:rowOff>
    </xdr:from>
    <xdr:to>
      <xdr:col>42</xdr:col>
      <xdr:colOff>185055</xdr:colOff>
      <xdr:row>48</xdr:row>
      <xdr:rowOff>144483</xdr:rowOff>
    </xdr:to>
    <xdr:sp macro="" textlink="">
      <xdr:nvSpPr>
        <xdr:cNvPr id="46" name="文字方塊 45"/>
        <xdr:cNvSpPr txBox="1"/>
      </xdr:nvSpPr>
      <xdr:spPr>
        <a:xfrm>
          <a:off x="24287949" y="8008799"/>
          <a:ext cx="640335" cy="23465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59</xdr:col>
      <xdr:colOff>1</xdr:colOff>
      <xdr:row>14</xdr:row>
      <xdr:rowOff>0</xdr:rowOff>
    </xdr:from>
    <xdr:to>
      <xdr:col>71</xdr:col>
      <xdr:colOff>315687</xdr:colOff>
      <xdr:row>36</xdr:row>
      <xdr:rowOff>5617</xdr:rowOff>
    </xdr:to>
    <xdr:pic>
      <xdr:nvPicPr>
        <xdr:cNvPr id="49" name="圖片 4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1487" y="1393371"/>
          <a:ext cx="7761514" cy="4327246"/>
        </a:xfrm>
        <a:prstGeom prst="rect">
          <a:avLst/>
        </a:prstGeom>
      </xdr:spPr>
    </xdr:pic>
    <xdr:clientData/>
  </xdr:twoCellAnchor>
  <xdr:twoCellAnchor>
    <xdr:from>
      <xdr:col>60</xdr:col>
      <xdr:colOff>55708</xdr:colOff>
      <xdr:row>16</xdr:row>
      <xdr:rowOff>62753</xdr:rowOff>
    </xdr:from>
    <xdr:to>
      <xdr:col>60</xdr:col>
      <xdr:colOff>610878</xdr:colOff>
      <xdr:row>17</xdr:row>
      <xdr:rowOff>149837</xdr:rowOff>
    </xdr:to>
    <xdr:sp macro="" textlink="">
      <xdr:nvSpPr>
        <xdr:cNvPr id="50" name="文字方塊 49"/>
        <xdr:cNvSpPr txBox="1"/>
      </xdr:nvSpPr>
      <xdr:spPr>
        <a:xfrm>
          <a:off x="35842814" y="1864659"/>
          <a:ext cx="555170" cy="284307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59</xdr:col>
      <xdr:colOff>502023</xdr:colOff>
      <xdr:row>22</xdr:row>
      <xdr:rowOff>189539</xdr:rowOff>
    </xdr:from>
    <xdr:to>
      <xdr:col>61</xdr:col>
      <xdr:colOff>417906</xdr:colOff>
      <xdr:row>24</xdr:row>
      <xdr:rowOff>95411</xdr:rowOff>
    </xdr:to>
    <xdr:sp macro="" textlink="">
      <xdr:nvSpPr>
        <xdr:cNvPr id="51" name="文字方塊 50"/>
        <xdr:cNvSpPr txBox="1"/>
      </xdr:nvSpPr>
      <xdr:spPr>
        <a:xfrm>
          <a:off x="35670564" y="3174786"/>
          <a:ext cx="1153013" cy="300319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60</xdr:col>
      <xdr:colOff>81322</xdr:colOff>
      <xdr:row>27</xdr:row>
      <xdr:rowOff>186337</xdr:rowOff>
    </xdr:from>
    <xdr:to>
      <xdr:col>61</xdr:col>
      <xdr:colOff>101171</xdr:colOff>
      <xdr:row>29</xdr:row>
      <xdr:rowOff>28814</xdr:rowOff>
    </xdr:to>
    <xdr:sp macro="" textlink="">
      <xdr:nvSpPr>
        <xdr:cNvPr id="52" name="文字方塊 51"/>
        <xdr:cNvSpPr txBox="1"/>
      </xdr:nvSpPr>
      <xdr:spPr>
        <a:xfrm>
          <a:off x="35868428" y="4157702"/>
          <a:ext cx="638414" cy="236924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71</xdr:col>
      <xdr:colOff>457200</xdr:colOff>
      <xdr:row>61</xdr:row>
      <xdr:rowOff>64936</xdr:rowOff>
    </xdr:to>
    <xdr:pic>
      <xdr:nvPicPr>
        <xdr:cNvPr id="53" name="圖片 5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1486" y="6302829"/>
          <a:ext cx="7903028" cy="4408336"/>
        </a:xfrm>
        <a:prstGeom prst="rect">
          <a:avLst/>
        </a:prstGeom>
      </xdr:spPr>
    </xdr:pic>
    <xdr:clientData/>
  </xdr:twoCellAnchor>
  <xdr:twoCellAnchor editAs="oneCell">
    <xdr:from>
      <xdr:col>40</xdr:col>
      <xdr:colOff>20491</xdr:colOff>
      <xdr:row>66</xdr:row>
      <xdr:rowOff>126787</xdr:rowOff>
    </xdr:from>
    <xdr:to>
      <xdr:col>51</xdr:col>
      <xdr:colOff>311114</xdr:colOff>
      <xdr:row>78</xdr:row>
      <xdr:rowOff>122507</xdr:rowOff>
    </xdr:to>
    <xdr:pic>
      <xdr:nvPicPr>
        <xdr:cNvPr id="54" name="圖片 5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3522748" y="13113444"/>
          <a:ext cx="7115966" cy="2347034"/>
        </a:xfrm>
        <a:prstGeom prst="rect">
          <a:avLst/>
        </a:prstGeom>
      </xdr:spPr>
    </xdr:pic>
    <xdr:clientData/>
  </xdr:twoCellAnchor>
  <xdr:twoCellAnchor editAs="oneCell">
    <xdr:from>
      <xdr:col>59</xdr:col>
      <xdr:colOff>17930</xdr:colOff>
      <xdr:row>65</xdr:row>
      <xdr:rowOff>35858</xdr:rowOff>
    </xdr:from>
    <xdr:to>
      <xdr:col>72</xdr:col>
      <xdr:colOff>107834</xdr:colOff>
      <xdr:row>77</xdr:row>
      <xdr:rowOff>107787</xdr:rowOff>
    </xdr:to>
    <xdr:pic>
      <xdr:nvPicPr>
        <xdr:cNvPr id="55" name="圖片 5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5186471" y="11528611"/>
          <a:ext cx="8131245" cy="2438611"/>
        </a:xfrm>
        <a:prstGeom prst="rect">
          <a:avLst/>
        </a:prstGeom>
      </xdr:spPr>
    </xdr:pic>
    <xdr:clientData/>
  </xdr:twoCellAnchor>
  <xdr:twoCellAnchor>
    <xdr:from>
      <xdr:col>77</xdr:col>
      <xdr:colOff>288791</xdr:colOff>
      <xdr:row>15</xdr:row>
      <xdr:rowOff>143435</xdr:rowOff>
    </xdr:from>
    <xdr:to>
      <xdr:col>78</xdr:col>
      <xdr:colOff>225396</xdr:colOff>
      <xdr:row>17</xdr:row>
      <xdr:rowOff>33295</xdr:rowOff>
    </xdr:to>
    <xdr:sp macro="" textlink="">
      <xdr:nvSpPr>
        <xdr:cNvPr id="57" name="文字方塊 56"/>
        <xdr:cNvSpPr txBox="1"/>
      </xdr:nvSpPr>
      <xdr:spPr>
        <a:xfrm>
          <a:off x="46591497" y="1748117"/>
          <a:ext cx="555170" cy="284307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77</xdr:col>
      <xdr:colOff>152400</xdr:colOff>
      <xdr:row>21</xdr:row>
      <xdr:rowOff>19208</xdr:rowOff>
    </xdr:from>
    <xdr:to>
      <xdr:col>79</xdr:col>
      <xdr:colOff>68284</xdr:colOff>
      <xdr:row>22</xdr:row>
      <xdr:rowOff>122304</xdr:rowOff>
    </xdr:to>
    <xdr:sp macro="" textlink="">
      <xdr:nvSpPr>
        <xdr:cNvPr id="58" name="文字方塊 57"/>
        <xdr:cNvSpPr txBox="1"/>
      </xdr:nvSpPr>
      <xdr:spPr>
        <a:xfrm>
          <a:off x="46455106" y="2807232"/>
          <a:ext cx="1153013" cy="300319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77</xdr:col>
      <xdr:colOff>134470</xdr:colOff>
      <xdr:row>27</xdr:row>
      <xdr:rowOff>129987</xdr:rowOff>
    </xdr:from>
    <xdr:to>
      <xdr:col>78</xdr:col>
      <xdr:colOff>154319</xdr:colOff>
      <xdr:row>28</xdr:row>
      <xdr:rowOff>168407</xdr:rowOff>
    </xdr:to>
    <xdr:sp macro="" textlink="">
      <xdr:nvSpPr>
        <xdr:cNvPr id="59" name="文字方塊 58"/>
        <xdr:cNvSpPr txBox="1"/>
      </xdr:nvSpPr>
      <xdr:spPr>
        <a:xfrm>
          <a:off x="46594699" y="4081501"/>
          <a:ext cx="640334" cy="23436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59</xdr:col>
      <xdr:colOff>522513</xdr:colOff>
      <xdr:row>40</xdr:row>
      <xdr:rowOff>185058</xdr:rowOff>
    </xdr:from>
    <xdr:to>
      <xdr:col>60</xdr:col>
      <xdr:colOff>457198</xdr:colOff>
      <xdr:row>42</xdr:row>
      <xdr:rowOff>76199</xdr:rowOff>
    </xdr:to>
    <xdr:sp macro="" textlink="">
      <xdr:nvSpPr>
        <xdr:cNvPr id="61" name="文字方塊 60"/>
        <xdr:cNvSpPr txBox="1"/>
      </xdr:nvSpPr>
      <xdr:spPr>
        <a:xfrm>
          <a:off x="35813999" y="6694715"/>
          <a:ext cx="555170" cy="283027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59</xdr:col>
      <xdr:colOff>326571</xdr:colOff>
      <xdr:row>46</xdr:row>
      <xdr:rowOff>83244</xdr:rowOff>
    </xdr:from>
    <xdr:to>
      <xdr:col>61</xdr:col>
      <xdr:colOff>242454</xdr:colOff>
      <xdr:row>47</xdr:row>
      <xdr:rowOff>185059</xdr:rowOff>
    </xdr:to>
    <xdr:sp macro="" textlink="">
      <xdr:nvSpPr>
        <xdr:cNvPr id="62" name="文字方塊 61"/>
        <xdr:cNvSpPr txBox="1"/>
      </xdr:nvSpPr>
      <xdr:spPr>
        <a:xfrm>
          <a:off x="35618057" y="7779444"/>
          <a:ext cx="1156854" cy="29775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59</xdr:col>
      <xdr:colOff>450156</xdr:colOff>
      <xdr:row>57</xdr:row>
      <xdr:rowOff>3842</xdr:rowOff>
    </xdr:from>
    <xdr:to>
      <xdr:col>60</xdr:col>
      <xdr:colOff>470006</xdr:colOff>
      <xdr:row>58</xdr:row>
      <xdr:rowOff>42262</xdr:rowOff>
    </xdr:to>
    <xdr:sp macro="" textlink="">
      <xdr:nvSpPr>
        <xdr:cNvPr id="63" name="文字方塊 62"/>
        <xdr:cNvSpPr txBox="1"/>
      </xdr:nvSpPr>
      <xdr:spPr>
        <a:xfrm>
          <a:off x="35741642" y="9866299"/>
          <a:ext cx="640335" cy="23436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76</xdr:col>
      <xdr:colOff>457198</xdr:colOff>
      <xdr:row>41</xdr:row>
      <xdr:rowOff>32658</xdr:rowOff>
    </xdr:from>
    <xdr:to>
      <xdr:col>77</xdr:col>
      <xdr:colOff>391882</xdr:colOff>
      <xdr:row>42</xdr:row>
      <xdr:rowOff>119742</xdr:rowOff>
    </xdr:to>
    <xdr:sp macro="" textlink="">
      <xdr:nvSpPr>
        <xdr:cNvPr id="64" name="文字方塊 63"/>
        <xdr:cNvSpPr txBox="1"/>
      </xdr:nvSpPr>
      <xdr:spPr>
        <a:xfrm>
          <a:off x="46296941" y="6738258"/>
          <a:ext cx="555170" cy="283027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76</xdr:col>
      <xdr:colOff>283028</xdr:colOff>
      <xdr:row>46</xdr:row>
      <xdr:rowOff>72358</xdr:rowOff>
    </xdr:from>
    <xdr:to>
      <xdr:col>78</xdr:col>
      <xdr:colOff>198911</xdr:colOff>
      <xdr:row>47</xdr:row>
      <xdr:rowOff>174173</xdr:rowOff>
    </xdr:to>
    <xdr:sp macro="" textlink="">
      <xdr:nvSpPr>
        <xdr:cNvPr id="65" name="文字方塊 64"/>
        <xdr:cNvSpPr txBox="1"/>
      </xdr:nvSpPr>
      <xdr:spPr>
        <a:xfrm>
          <a:off x="46122771" y="7768558"/>
          <a:ext cx="1156854" cy="29775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76</xdr:col>
      <xdr:colOff>373955</xdr:colOff>
      <xdr:row>48</xdr:row>
      <xdr:rowOff>3842</xdr:rowOff>
    </xdr:from>
    <xdr:to>
      <xdr:col>77</xdr:col>
      <xdr:colOff>393804</xdr:colOff>
      <xdr:row>49</xdr:row>
      <xdr:rowOff>42262</xdr:rowOff>
    </xdr:to>
    <xdr:sp macro="" textlink="">
      <xdr:nvSpPr>
        <xdr:cNvPr id="66" name="文字方塊 65"/>
        <xdr:cNvSpPr txBox="1"/>
      </xdr:nvSpPr>
      <xdr:spPr>
        <a:xfrm>
          <a:off x="46213698" y="8102813"/>
          <a:ext cx="640335" cy="23436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76</xdr:col>
      <xdr:colOff>122304</xdr:colOff>
      <xdr:row>65</xdr:row>
      <xdr:rowOff>92209</xdr:rowOff>
    </xdr:from>
    <xdr:to>
      <xdr:col>82</xdr:col>
      <xdr:colOff>459408</xdr:colOff>
      <xdr:row>80</xdr:row>
      <xdr:rowOff>6845</xdr:rowOff>
    </xdr:to>
    <xdr:pic>
      <xdr:nvPicPr>
        <xdr:cNvPr id="67" name="圖片 66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5962047" y="11522209"/>
          <a:ext cx="4060018" cy="2853779"/>
        </a:xfrm>
        <a:prstGeom prst="rect">
          <a:avLst/>
        </a:prstGeom>
      </xdr:spPr>
    </xdr:pic>
    <xdr:clientData/>
  </xdr:twoCellAnchor>
  <xdr:twoCellAnchor>
    <xdr:from>
      <xdr:col>94</xdr:col>
      <xdr:colOff>490497</xdr:colOff>
      <xdr:row>15</xdr:row>
      <xdr:rowOff>157523</xdr:rowOff>
    </xdr:from>
    <xdr:to>
      <xdr:col>95</xdr:col>
      <xdr:colOff>427102</xdr:colOff>
      <xdr:row>17</xdr:row>
      <xdr:rowOff>47383</xdr:rowOff>
    </xdr:to>
    <xdr:sp macro="" textlink="">
      <xdr:nvSpPr>
        <xdr:cNvPr id="70" name="文字方塊 69"/>
        <xdr:cNvSpPr txBox="1"/>
      </xdr:nvSpPr>
      <xdr:spPr>
        <a:xfrm>
          <a:off x="57498983" y="1757723"/>
          <a:ext cx="557090" cy="281746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94</xdr:col>
      <xdr:colOff>299677</xdr:colOff>
      <xdr:row>21</xdr:row>
      <xdr:rowOff>65953</xdr:rowOff>
    </xdr:from>
    <xdr:to>
      <xdr:col>96</xdr:col>
      <xdr:colOff>215561</xdr:colOff>
      <xdr:row>22</xdr:row>
      <xdr:rowOff>169049</xdr:rowOff>
    </xdr:to>
    <xdr:sp macro="" textlink="">
      <xdr:nvSpPr>
        <xdr:cNvPr id="71" name="文字方塊 70"/>
        <xdr:cNvSpPr txBox="1"/>
      </xdr:nvSpPr>
      <xdr:spPr>
        <a:xfrm>
          <a:off x="57308163" y="2841810"/>
          <a:ext cx="1156855" cy="299039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94</xdr:col>
      <xdr:colOff>390605</xdr:colOff>
      <xdr:row>27</xdr:row>
      <xdr:rowOff>67875</xdr:rowOff>
    </xdr:from>
    <xdr:to>
      <xdr:col>95</xdr:col>
      <xdr:colOff>410454</xdr:colOff>
      <xdr:row>28</xdr:row>
      <xdr:rowOff>106295</xdr:rowOff>
    </xdr:to>
    <xdr:sp macro="" textlink="">
      <xdr:nvSpPr>
        <xdr:cNvPr id="72" name="文字方塊 71"/>
        <xdr:cNvSpPr txBox="1"/>
      </xdr:nvSpPr>
      <xdr:spPr>
        <a:xfrm>
          <a:off x="57399091" y="4019389"/>
          <a:ext cx="640334" cy="23436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94</xdr:col>
      <xdr:colOff>0</xdr:colOff>
      <xdr:row>39</xdr:row>
      <xdr:rowOff>0</xdr:rowOff>
    </xdr:from>
    <xdr:to>
      <xdr:col>106</xdr:col>
      <xdr:colOff>261257</xdr:colOff>
      <xdr:row>60</xdr:row>
      <xdr:rowOff>187778</xdr:rowOff>
    </xdr:to>
    <xdr:pic>
      <xdr:nvPicPr>
        <xdr:cNvPr id="73" name="圖片 7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08486" y="6302829"/>
          <a:ext cx="7707085" cy="4335235"/>
        </a:xfrm>
        <a:prstGeom prst="rect">
          <a:avLst/>
        </a:prstGeom>
      </xdr:spPr>
    </xdr:pic>
    <xdr:clientData/>
  </xdr:twoCellAnchor>
  <xdr:twoCellAnchor>
    <xdr:from>
      <xdr:col>94</xdr:col>
      <xdr:colOff>386763</xdr:colOff>
      <xdr:row>41</xdr:row>
      <xdr:rowOff>1</xdr:rowOff>
    </xdr:from>
    <xdr:to>
      <xdr:col>95</xdr:col>
      <xdr:colOff>323368</xdr:colOff>
      <xdr:row>42</xdr:row>
      <xdr:rowOff>85804</xdr:rowOff>
    </xdr:to>
    <xdr:sp macro="" textlink="">
      <xdr:nvSpPr>
        <xdr:cNvPr id="74" name="文字方塊 73"/>
        <xdr:cNvSpPr txBox="1"/>
      </xdr:nvSpPr>
      <xdr:spPr>
        <a:xfrm>
          <a:off x="57395249" y="6705601"/>
          <a:ext cx="557090" cy="281746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94</xdr:col>
      <xdr:colOff>293914</xdr:colOff>
      <xdr:row>44</xdr:row>
      <xdr:rowOff>158803</xdr:rowOff>
    </xdr:from>
    <xdr:to>
      <xdr:col>96</xdr:col>
      <xdr:colOff>209798</xdr:colOff>
      <xdr:row>46</xdr:row>
      <xdr:rowOff>65956</xdr:rowOff>
    </xdr:to>
    <xdr:sp macro="" textlink="">
      <xdr:nvSpPr>
        <xdr:cNvPr id="75" name="文字方塊 74"/>
        <xdr:cNvSpPr txBox="1"/>
      </xdr:nvSpPr>
      <xdr:spPr>
        <a:xfrm>
          <a:off x="57302400" y="7463117"/>
          <a:ext cx="1156855" cy="299039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94</xdr:col>
      <xdr:colOff>330414</xdr:colOff>
      <xdr:row>47</xdr:row>
      <xdr:rowOff>19210</xdr:rowOff>
    </xdr:from>
    <xdr:to>
      <xdr:col>95</xdr:col>
      <xdr:colOff>350263</xdr:colOff>
      <xdr:row>48</xdr:row>
      <xdr:rowOff>46745</xdr:rowOff>
    </xdr:to>
    <xdr:sp macro="" textlink="">
      <xdr:nvSpPr>
        <xdr:cNvPr id="76" name="文字方塊 75"/>
        <xdr:cNvSpPr txBox="1"/>
      </xdr:nvSpPr>
      <xdr:spPr>
        <a:xfrm>
          <a:off x="57338900" y="7911353"/>
          <a:ext cx="640334" cy="23436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94</xdr:col>
      <xdr:colOff>32657</xdr:colOff>
      <xdr:row>65</xdr:row>
      <xdr:rowOff>54429</xdr:rowOff>
    </xdr:from>
    <xdr:to>
      <xdr:col>105</xdr:col>
      <xdr:colOff>323280</xdr:colOff>
      <xdr:row>77</xdr:row>
      <xdr:rowOff>50151</xdr:rowOff>
    </xdr:to>
    <xdr:pic>
      <xdr:nvPicPr>
        <xdr:cNvPr id="77" name="圖片 7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041143" y="11484429"/>
          <a:ext cx="7115966" cy="2347036"/>
        </a:xfrm>
        <a:prstGeom prst="rect">
          <a:avLst/>
        </a:prstGeom>
      </xdr:spPr>
    </xdr:pic>
    <xdr:clientData/>
  </xdr:twoCellAnchor>
  <xdr:twoCellAnchor editAs="oneCell">
    <xdr:from>
      <xdr:col>2</xdr:col>
      <xdr:colOff>87085</xdr:colOff>
      <xdr:row>3</xdr:row>
      <xdr:rowOff>21773</xdr:rowOff>
    </xdr:from>
    <xdr:to>
      <xdr:col>6</xdr:col>
      <xdr:colOff>66616</xdr:colOff>
      <xdr:row>7</xdr:row>
      <xdr:rowOff>190585</xdr:rowOff>
    </xdr:to>
    <xdr:pic>
      <xdr:nvPicPr>
        <xdr:cNvPr id="79" name="圖片 7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27314" y="609602"/>
          <a:ext cx="2461473" cy="952583"/>
        </a:xfrm>
        <a:prstGeom prst="rect">
          <a:avLst/>
        </a:prstGeom>
      </xdr:spPr>
    </xdr:pic>
    <xdr:clientData/>
  </xdr:twoCellAnchor>
  <xdr:twoCellAnchor editAs="oneCell">
    <xdr:from>
      <xdr:col>8</xdr:col>
      <xdr:colOff>464127</xdr:colOff>
      <xdr:row>0</xdr:row>
      <xdr:rowOff>124691</xdr:rowOff>
    </xdr:from>
    <xdr:to>
      <xdr:col>23</xdr:col>
      <xdr:colOff>192637</xdr:colOff>
      <xdr:row>8</xdr:row>
      <xdr:rowOff>171247</xdr:rowOff>
    </xdr:to>
    <xdr:pic>
      <xdr:nvPicPr>
        <xdr:cNvPr id="80" name="圖片 79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897582" y="124691"/>
          <a:ext cx="8664691" cy="16536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35859</xdr:colOff>
      <xdr:row>35</xdr:row>
      <xdr:rowOff>35859</xdr:rowOff>
    </xdr:from>
    <xdr:to>
      <xdr:col>14</xdr:col>
      <xdr:colOff>194235</xdr:colOff>
      <xdr:row>57</xdr:row>
      <xdr:rowOff>26894</xdr:rowOff>
    </xdr:to>
    <xdr:pic>
      <xdr:nvPicPr>
        <xdr:cNvPr id="15" name="圖片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947647"/>
          <a:ext cx="7697694" cy="4329953"/>
        </a:xfrm>
        <a:prstGeom prst="rect">
          <a:avLst/>
        </a:prstGeom>
      </xdr:spPr>
    </xdr:pic>
    <xdr:clientData/>
  </xdr:twoCellAnchor>
  <xdr:twoCellAnchor editAs="oneCell">
    <xdr:from>
      <xdr:col>1</xdr:col>
      <xdr:colOff>26894</xdr:colOff>
      <xdr:row>10</xdr:row>
      <xdr:rowOff>0</xdr:rowOff>
    </xdr:from>
    <xdr:to>
      <xdr:col>14</xdr:col>
      <xdr:colOff>134470</xdr:colOff>
      <xdr:row>31</xdr:row>
      <xdr:rowOff>159684</xdr:rowOff>
    </xdr:to>
    <xdr:pic>
      <xdr:nvPicPr>
        <xdr:cNvPr id="14" name="圖片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35" y="1981200"/>
          <a:ext cx="7646894" cy="4301378"/>
        </a:xfrm>
        <a:prstGeom prst="rect">
          <a:avLst/>
        </a:prstGeom>
      </xdr:spPr>
    </xdr:pic>
    <xdr:clientData/>
  </xdr:twoCellAnchor>
  <xdr:twoCellAnchor>
    <xdr:from>
      <xdr:col>1</xdr:col>
      <xdr:colOff>535320</xdr:colOff>
      <xdr:row>11</xdr:row>
      <xdr:rowOff>49947</xdr:rowOff>
    </xdr:from>
    <xdr:to>
      <xdr:col>2</xdr:col>
      <xdr:colOff>471925</xdr:colOff>
      <xdr:row>12</xdr:row>
      <xdr:rowOff>137030</xdr:rowOff>
    </xdr:to>
    <xdr:sp macro="" textlink="">
      <xdr:nvSpPr>
        <xdr:cNvPr id="4" name="文字方塊 3"/>
        <xdr:cNvSpPr txBox="1"/>
      </xdr:nvSpPr>
      <xdr:spPr>
        <a:xfrm>
          <a:off x="649620" y="2038767"/>
          <a:ext cx="553825" cy="28520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398289</xdr:colOff>
      <xdr:row>17</xdr:row>
      <xdr:rowOff>39058</xdr:rowOff>
    </xdr:from>
    <xdr:to>
      <xdr:col>3</xdr:col>
      <xdr:colOff>314173</xdr:colOff>
      <xdr:row>18</xdr:row>
      <xdr:rowOff>142154</xdr:rowOff>
    </xdr:to>
    <xdr:sp macro="" textlink="">
      <xdr:nvSpPr>
        <xdr:cNvPr id="5" name="文字方塊 4"/>
        <xdr:cNvSpPr txBox="1"/>
      </xdr:nvSpPr>
      <xdr:spPr>
        <a:xfrm>
          <a:off x="514830" y="3400823"/>
          <a:ext cx="1153014" cy="300319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1</xdr:col>
      <xdr:colOff>408534</xdr:colOff>
      <xdr:row>21</xdr:row>
      <xdr:rowOff>193381</xdr:rowOff>
    </xdr:from>
    <xdr:to>
      <xdr:col>2</xdr:col>
      <xdr:colOff>428383</xdr:colOff>
      <xdr:row>23</xdr:row>
      <xdr:rowOff>34577</xdr:rowOff>
    </xdr:to>
    <xdr:sp macro="" textlink="">
      <xdr:nvSpPr>
        <xdr:cNvPr id="6" name="文字方塊 5"/>
        <xdr:cNvSpPr txBox="1"/>
      </xdr:nvSpPr>
      <xdr:spPr>
        <a:xfrm>
          <a:off x="525075" y="4344040"/>
          <a:ext cx="638414" cy="23564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548128</xdr:colOff>
      <xdr:row>36</xdr:row>
      <xdr:rowOff>17931</xdr:rowOff>
    </xdr:from>
    <xdr:to>
      <xdr:col>2</xdr:col>
      <xdr:colOff>484733</xdr:colOff>
      <xdr:row>37</xdr:row>
      <xdr:rowOff>103733</xdr:rowOff>
    </xdr:to>
    <xdr:sp macro="" textlink="">
      <xdr:nvSpPr>
        <xdr:cNvPr id="7" name="文字方塊 6"/>
        <xdr:cNvSpPr txBox="1"/>
      </xdr:nvSpPr>
      <xdr:spPr>
        <a:xfrm>
          <a:off x="662428" y="6959751"/>
          <a:ext cx="553825" cy="283922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329773</xdr:colOff>
      <xdr:row>39</xdr:row>
      <xdr:rowOff>194663</xdr:rowOff>
    </xdr:from>
    <xdr:to>
      <xdr:col>3</xdr:col>
      <xdr:colOff>245657</xdr:colOff>
      <xdr:row>41</xdr:row>
      <xdr:rowOff>101816</xdr:rowOff>
    </xdr:to>
    <xdr:sp macro="" textlink="">
      <xdr:nvSpPr>
        <xdr:cNvPr id="8" name="文字方塊 7"/>
        <xdr:cNvSpPr txBox="1"/>
      </xdr:nvSpPr>
      <xdr:spPr>
        <a:xfrm>
          <a:off x="446314" y="7895345"/>
          <a:ext cx="1153014" cy="301600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1</xdr:col>
      <xdr:colOff>455920</xdr:colOff>
      <xdr:row>44</xdr:row>
      <xdr:rowOff>72998</xdr:rowOff>
    </xdr:from>
    <xdr:to>
      <xdr:col>2</xdr:col>
      <xdr:colOff>475769</xdr:colOff>
      <xdr:row>45</xdr:row>
      <xdr:rowOff>100533</xdr:rowOff>
    </xdr:to>
    <xdr:sp macro="" textlink="">
      <xdr:nvSpPr>
        <xdr:cNvPr id="9" name="文字方塊 8"/>
        <xdr:cNvSpPr txBox="1"/>
      </xdr:nvSpPr>
      <xdr:spPr>
        <a:xfrm>
          <a:off x="572461" y="8759798"/>
          <a:ext cx="638414" cy="224759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98612</xdr:colOff>
      <xdr:row>61</xdr:row>
      <xdr:rowOff>53791</xdr:rowOff>
    </xdr:from>
    <xdr:to>
      <xdr:col>14</xdr:col>
      <xdr:colOff>215827</xdr:colOff>
      <xdr:row>89</xdr:row>
      <xdr:rowOff>193683</xdr:rowOff>
    </xdr:to>
    <xdr:pic>
      <xdr:nvPicPr>
        <xdr:cNvPr id="11" name="圖片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612" y="12093391"/>
          <a:ext cx="7773074" cy="5662151"/>
        </a:xfrm>
        <a:prstGeom prst="rect">
          <a:avLst/>
        </a:prstGeom>
      </xdr:spPr>
    </xdr:pic>
    <xdr:clientData/>
  </xdr:twoCellAnchor>
  <xdr:twoCellAnchor editAs="oneCell">
    <xdr:from>
      <xdr:col>29</xdr:col>
      <xdr:colOff>1</xdr:colOff>
      <xdr:row>10</xdr:row>
      <xdr:rowOff>0</xdr:rowOff>
    </xdr:from>
    <xdr:to>
      <xdr:col>42</xdr:col>
      <xdr:colOff>152402</xdr:colOff>
      <xdr:row>31</xdr:row>
      <xdr:rowOff>184537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3772" y="1970314"/>
          <a:ext cx="7717972" cy="4299337"/>
        </a:xfrm>
        <a:prstGeom prst="rect">
          <a:avLst/>
        </a:prstGeom>
      </xdr:spPr>
    </xdr:pic>
    <xdr:clientData/>
  </xdr:twoCellAnchor>
  <xdr:twoCellAnchor>
    <xdr:from>
      <xdr:col>29</xdr:col>
      <xdr:colOff>594232</xdr:colOff>
      <xdr:row>11</xdr:row>
      <xdr:rowOff>43543</xdr:rowOff>
    </xdr:from>
    <xdr:to>
      <xdr:col>30</xdr:col>
      <xdr:colOff>530837</xdr:colOff>
      <xdr:row>12</xdr:row>
      <xdr:rowOff>130626</xdr:rowOff>
    </xdr:to>
    <xdr:sp macro="" textlink="">
      <xdr:nvSpPr>
        <xdr:cNvPr id="12" name="文字方塊 11"/>
        <xdr:cNvSpPr txBox="1"/>
      </xdr:nvSpPr>
      <xdr:spPr>
        <a:xfrm>
          <a:off x="12808003" y="2209800"/>
          <a:ext cx="557091" cy="283026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29</xdr:col>
      <xdr:colOff>457201</xdr:colOff>
      <xdr:row>17</xdr:row>
      <xdr:rowOff>32654</xdr:rowOff>
    </xdr:from>
    <xdr:to>
      <xdr:col>31</xdr:col>
      <xdr:colOff>373084</xdr:colOff>
      <xdr:row>18</xdr:row>
      <xdr:rowOff>135750</xdr:rowOff>
    </xdr:to>
    <xdr:sp macro="" textlink="">
      <xdr:nvSpPr>
        <xdr:cNvPr id="13" name="文字方塊 12"/>
        <xdr:cNvSpPr txBox="1"/>
      </xdr:nvSpPr>
      <xdr:spPr>
        <a:xfrm>
          <a:off x="12670972" y="3374568"/>
          <a:ext cx="1156855" cy="299039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29</xdr:col>
      <xdr:colOff>467446</xdr:colOff>
      <xdr:row>21</xdr:row>
      <xdr:rowOff>186977</xdr:rowOff>
    </xdr:from>
    <xdr:to>
      <xdr:col>30</xdr:col>
      <xdr:colOff>487295</xdr:colOff>
      <xdr:row>23</xdr:row>
      <xdr:rowOff>28173</xdr:rowOff>
    </xdr:to>
    <xdr:sp macro="" textlink="">
      <xdr:nvSpPr>
        <xdr:cNvPr id="16" name="文字方塊 15"/>
        <xdr:cNvSpPr txBox="1"/>
      </xdr:nvSpPr>
      <xdr:spPr>
        <a:xfrm>
          <a:off x="12681217" y="4312663"/>
          <a:ext cx="640335" cy="23308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29</xdr:col>
      <xdr:colOff>1</xdr:colOff>
      <xdr:row>35</xdr:row>
      <xdr:rowOff>0</xdr:rowOff>
    </xdr:from>
    <xdr:to>
      <xdr:col>42</xdr:col>
      <xdr:colOff>141516</xdr:colOff>
      <xdr:row>56</xdr:row>
      <xdr:rowOff>178473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3772" y="6868886"/>
          <a:ext cx="7707086" cy="4293273"/>
        </a:xfrm>
        <a:prstGeom prst="rect">
          <a:avLst/>
        </a:prstGeom>
      </xdr:spPr>
    </xdr:pic>
    <xdr:clientData/>
  </xdr:twoCellAnchor>
  <xdr:twoCellAnchor>
    <xdr:from>
      <xdr:col>29</xdr:col>
      <xdr:colOff>457841</xdr:colOff>
      <xdr:row>36</xdr:row>
      <xdr:rowOff>0</xdr:rowOff>
    </xdr:from>
    <xdr:to>
      <xdr:col>30</xdr:col>
      <xdr:colOff>394446</xdr:colOff>
      <xdr:row>37</xdr:row>
      <xdr:rowOff>85802</xdr:rowOff>
    </xdr:to>
    <xdr:sp macro="" textlink="">
      <xdr:nvSpPr>
        <xdr:cNvPr id="17" name="文字方塊 16"/>
        <xdr:cNvSpPr txBox="1"/>
      </xdr:nvSpPr>
      <xdr:spPr>
        <a:xfrm>
          <a:off x="12671612" y="7064829"/>
          <a:ext cx="557091" cy="281744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29</xdr:col>
      <xdr:colOff>402772</xdr:colOff>
      <xdr:row>38</xdr:row>
      <xdr:rowOff>176733</xdr:rowOff>
    </xdr:from>
    <xdr:to>
      <xdr:col>31</xdr:col>
      <xdr:colOff>318655</xdr:colOff>
      <xdr:row>40</xdr:row>
      <xdr:rowOff>83886</xdr:rowOff>
    </xdr:to>
    <xdr:sp macro="" textlink="">
      <xdr:nvSpPr>
        <xdr:cNvPr id="18" name="文字方塊 17"/>
        <xdr:cNvSpPr txBox="1"/>
      </xdr:nvSpPr>
      <xdr:spPr>
        <a:xfrm>
          <a:off x="12616543" y="7633447"/>
          <a:ext cx="1156855" cy="299039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29</xdr:col>
      <xdr:colOff>332976</xdr:colOff>
      <xdr:row>42</xdr:row>
      <xdr:rowOff>33295</xdr:rowOff>
    </xdr:from>
    <xdr:to>
      <xdr:col>30</xdr:col>
      <xdr:colOff>352825</xdr:colOff>
      <xdr:row>43</xdr:row>
      <xdr:rowOff>60830</xdr:rowOff>
    </xdr:to>
    <xdr:sp macro="" textlink="">
      <xdr:nvSpPr>
        <xdr:cNvPr id="19" name="文字方塊 18"/>
        <xdr:cNvSpPr txBox="1"/>
      </xdr:nvSpPr>
      <xdr:spPr>
        <a:xfrm>
          <a:off x="12546747" y="8273781"/>
          <a:ext cx="640335" cy="22347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16</xdr:col>
      <xdr:colOff>0</xdr:colOff>
      <xdr:row>10</xdr:row>
      <xdr:rowOff>0</xdr:rowOff>
    </xdr:from>
    <xdr:to>
      <xdr:col>28</xdr:col>
      <xdr:colOff>47812</xdr:colOff>
      <xdr:row>31</xdr:row>
      <xdr:rowOff>161365</xdr:rowOff>
    </xdr:to>
    <xdr:pic>
      <xdr:nvPicPr>
        <xdr:cNvPr id="10" name="圖片 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1553" y="1981200"/>
          <a:ext cx="7649883" cy="430305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35</xdr:row>
      <xdr:rowOff>0</xdr:rowOff>
    </xdr:from>
    <xdr:to>
      <xdr:col>28</xdr:col>
      <xdr:colOff>17929</xdr:colOff>
      <xdr:row>56</xdr:row>
      <xdr:rowOff>144556</xdr:rowOff>
    </xdr:to>
    <xdr:pic>
      <xdr:nvPicPr>
        <xdr:cNvPr id="20" name="圖片 1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1553" y="6911788"/>
          <a:ext cx="7620000" cy="4286250"/>
        </a:xfrm>
        <a:prstGeom prst="rect">
          <a:avLst/>
        </a:prstGeom>
      </xdr:spPr>
    </xdr:pic>
    <xdr:clientData/>
  </xdr:twoCellAnchor>
  <xdr:twoCellAnchor>
    <xdr:from>
      <xdr:col>16</xdr:col>
      <xdr:colOff>361148</xdr:colOff>
      <xdr:row>11</xdr:row>
      <xdr:rowOff>44823</xdr:rowOff>
    </xdr:from>
    <xdr:to>
      <xdr:col>17</xdr:col>
      <xdr:colOff>297753</xdr:colOff>
      <xdr:row>12</xdr:row>
      <xdr:rowOff>131906</xdr:rowOff>
    </xdr:to>
    <xdr:sp macro="" textlink="">
      <xdr:nvSpPr>
        <xdr:cNvPr id="21" name="文字方塊 20"/>
        <xdr:cNvSpPr txBox="1"/>
      </xdr:nvSpPr>
      <xdr:spPr>
        <a:xfrm>
          <a:off x="9872701" y="2223247"/>
          <a:ext cx="555170" cy="284306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224117</xdr:colOff>
      <xdr:row>17</xdr:row>
      <xdr:rowOff>33934</xdr:rowOff>
    </xdr:from>
    <xdr:to>
      <xdr:col>18</xdr:col>
      <xdr:colOff>140002</xdr:colOff>
      <xdr:row>18</xdr:row>
      <xdr:rowOff>137030</xdr:rowOff>
    </xdr:to>
    <xdr:sp macro="" textlink="">
      <xdr:nvSpPr>
        <xdr:cNvPr id="22" name="文字方塊 21"/>
        <xdr:cNvSpPr txBox="1"/>
      </xdr:nvSpPr>
      <xdr:spPr>
        <a:xfrm>
          <a:off x="9735670" y="3395699"/>
          <a:ext cx="1153014" cy="300319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16</xdr:col>
      <xdr:colOff>234362</xdr:colOff>
      <xdr:row>21</xdr:row>
      <xdr:rowOff>188257</xdr:rowOff>
    </xdr:from>
    <xdr:to>
      <xdr:col>17</xdr:col>
      <xdr:colOff>254211</xdr:colOff>
      <xdr:row>23</xdr:row>
      <xdr:rowOff>29453</xdr:rowOff>
    </xdr:to>
    <xdr:sp macro="" textlink="">
      <xdr:nvSpPr>
        <xdr:cNvPr id="23" name="文字方塊 22"/>
        <xdr:cNvSpPr txBox="1"/>
      </xdr:nvSpPr>
      <xdr:spPr>
        <a:xfrm>
          <a:off x="9745915" y="4338916"/>
          <a:ext cx="638414" cy="23564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477690</xdr:colOff>
      <xdr:row>36</xdr:row>
      <xdr:rowOff>17929</xdr:rowOff>
    </xdr:from>
    <xdr:to>
      <xdr:col>17</xdr:col>
      <xdr:colOff>414295</xdr:colOff>
      <xdr:row>37</xdr:row>
      <xdr:rowOff>105012</xdr:rowOff>
    </xdr:to>
    <xdr:sp macro="" textlink="">
      <xdr:nvSpPr>
        <xdr:cNvPr id="24" name="文字方塊 23"/>
        <xdr:cNvSpPr txBox="1"/>
      </xdr:nvSpPr>
      <xdr:spPr>
        <a:xfrm>
          <a:off x="9989243" y="7126941"/>
          <a:ext cx="555170" cy="284306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367553</xdr:colOff>
      <xdr:row>38</xdr:row>
      <xdr:rowOff>78758</xdr:rowOff>
    </xdr:from>
    <xdr:to>
      <xdr:col>18</xdr:col>
      <xdr:colOff>283438</xdr:colOff>
      <xdr:row>39</xdr:row>
      <xdr:rowOff>181854</xdr:rowOff>
    </xdr:to>
    <xdr:sp macro="" textlink="">
      <xdr:nvSpPr>
        <xdr:cNvPr id="25" name="文字方塊 24"/>
        <xdr:cNvSpPr txBox="1"/>
      </xdr:nvSpPr>
      <xdr:spPr>
        <a:xfrm>
          <a:off x="9879106" y="7582217"/>
          <a:ext cx="1153014" cy="300319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16</xdr:col>
      <xdr:colOff>521234</xdr:colOff>
      <xdr:row>41</xdr:row>
      <xdr:rowOff>161364</xdr:rowOff>
    </xdr:from>
    <xdr:to>
      <xdr:col>17</xdr:col>
      <xdr:colOff>541083</xdr:colOff>
      <xdr:row>43</xdr:row>
      <xdr:rowOff>2560</xdr:rowOff>
    </xdr:to>
    <xdr:sp macro="" textlink="">
      <xdr:nvSpPr>
        <xdr:cNvPr id="26" name="文字方塊 25"/>
        <xdr:cNvSpPr txBox="1"/>
      </xdr:nvSpPr>
      <xdr:spPr>
        <a:xfrm>
          <a:off x="10032787" y="8256493"/>
          <a:ext cx="638414" cy="23564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35</xdr:row>
      <xdr:rowOff>0</xdr:rowOff>
    </xdr:from>
    <xdr:to>
      <xdr:col>42</xdr:col>
      <xdr:colOff>376518</xdr:colOff>
      <xdr:row>57</xdr:row>
      <xdr:rowOff>113739</xdr:rowOff>
    </xdr:to>
    <xdr:pic>
      <xdr:nvPicPr>
        <xdr:cNvPr id="36" name="圖片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3624" y="6911788"/>
          <a:ext cx="7915835" cy="4452657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10</xdr:row>
      <xdr:rowOff>0</xdr:rowOff>
    </xdr:from>
    <xdr:to>
      <xdr:col>42</xdr:col>
      <xdr:colOff>376518</xdr:colOff>
      <xdr:row>32</xdr:row>
      <xdr:rowOff>113739</xdr:rowOff>
    </xdr:to>
    <xdr:pic>
      <xdr:nvPicPr>
        <xdr:cNvPr id="34" name="圖片 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3624" y="1981200"/>
          <a:ext cx="7915835" cy="4452657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35</xdr:row>
      <xdr:rowOff>0</xdr:rowOff>
    </xdr:from>
    <xdr:to>
      <xdr:col>28</xdr:col>
      <xdr:colOff>295835</xdr:colOff>
      <xdr:row>57</xdr:row>
      <xdr:rowOff>103654</xdr:rowOff>
    </xdr:to>
    <xdr:pic>
      <xdr:nvPicPr>
        <xdr:cNvPr id="33" name="圖片 3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2988" y="6911788"/>
          <a:ext cx="7897906" cy="4442572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28</xdr:col>
      <xdr:colOff>313765</xdr:colOff>
      <xdr:row>32</xdr:row>
      <xdr:rowOff>113740</xdr:rowOff>
    </xdr:to>
    <xdr:pic>
      <xdr:nvPicPr>
        <xdr:cNvPr id="31" name="圖片 3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2988" y="1981200"/>
          <a:ext cx="7915836" cy="44526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176092</xdr:rowOff>
    </xdr:from>
    <xdr:to>
      <xdr:col>14</xdr:col>
      <xdr:colOff>309282</xdr:colOff>
      <xdr:row>57</xdr:row>
      <xdr:rowOff>54789</xdr:rowOff>
    </xdr:to>
    <xdr:pic>
      <xdr:nvPicPr>
        <xdr:cNvPr id="29" name="圖片 2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41" y="6890657"/>
          <a:ext cx="7848600" cy="44148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14</xdr:col>
      <xdr:colOff>322147</xdr:colOff>
      <xdr:row>32</xdr:row>
      <xdr:rowOff>143770</xdr:rowOff>
    </xdr:to>
    <xdr:pic>
      <xdr:nvPicPr>
        <xdr:cNvPr id="30" name="圖片 2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41" y="1981200"/>
          <a:ext cx="7861465" cy="4482688"/>
        </a:xfrm>
        <a:prstGeom prst="rect">
          <a:avLst/>
        </a:prstGeom>
      </xdr:spPr>
    </xdr:pic>
    <xdr:clientData/>
  </xdr:twoCellAnchor>
  <xdr:twoCellAnchor>
    <xdr:from>
      <xdr:col>1</xdr:col>
      <xdr:colOff>517391</xdr:colOff>
      <xdr:row>12</xdr:row>
      <xdr:rowOff>5124</xdr:rowOff>
    </xdr:from>
    <xdr:to>
      <xdr:col>2</xdr:col>
      <xdr:colOff>453996</xdr:colOff>
      <xdr:row>13</xdr:row>
      <xdr:rowOff>92206</xdr:rowOff>
    </xdr:to>
    <xdr:sp macro="" textlink="">
      <xdr:nvSpPr>
        <xdr:cNvPr id="3" name="文字方塊 2"/>
        <xdr:cNvSpPr txBox="1"/>
      </xdr:nvSpPr>
      <xdr:spPr>
        <a:xfrm>
          <a:off x="633932" y="2380771"/>
          <a:ext cx="555170" cy="284306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398289</xdr:colOff>
      <xdr:row>17</xdr:row>
      <xdr:rowOff>39058</xdr:rowOff>
    </xdr:from>
    <xdr:to>
      <xdr:col>3</xdr:col>
      <xdr:colOff>314173</xdr:colOff>
      <xdr:row>18</xdr:row>
      <xdr:rowOff>142154</xdr:rowOff>
    </xdr:to>
    <xdr:sp macro="" textlink="">
      <xdr:nvSpPr>
        <xdr:cNvPr id="4" name="文字方塊 3"/>
        <xdr:cNvSpPr txBox="1"/>
      </xdr:nvSpPr>
      <xdr:spPr>
        <a:xfrm>
          <a:off x="512589" y="3414718"/>
          <a:ext cx="1150324" cy="301216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1</xdr:col>
      <xdr:colOff>444393</xdr:colOff>
      <xdr:row>23</xdr:row>
      <xdr:rowOff>85805</xdr:rowOff>
    </xdr:from>
    <xdr:to>
      <xdr:col>2</xdr:col>
      <xdr:colOff>464242</xdr:colOff>
      <xdr:row>24</xdr:row>
      <xdr:rowOff>124225</xdr:rowOff>
    </xdr:to>
    <xdr:sp macro="" textlink="">
      <xdr:nvSpPr>
        <xdr:cNvPr id="5" name="文字方塊 4"/>
        <xdr:cNvSpPr txBox="1"/>
      </xdr:nvSpPr>
      <xdr:spPr>
        <a:xfrm>
          <a:off x="560934" y="4630911"/>
          <a:ext cx="638414" cy="23564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476410</xdr:colOff>
      <xdr:row>36</xdr:row>
      <xdr:rowOff>170331</xdr:rowOff>
    </xdr:from>
    <xdr:to>
      <xdr:col>2</xdr:col>
      <xdr:colOff>413015</xdr:colOff>
      <xdr:row>38</xdr:row>
      <xdr:rowOff>58909</xdr:rowOff>
    </xdr:to>
    <xdr:sp macro="" textlink="">
      <xdr:nvSpPr>
        <xdr:cNvPr id="6" name="文字方塊 5"/>
        <xdr:cNvSpPr txBox="1"/>
      </xdr:nvSpPr>
      <xdr:spPr>
        <a:xfrm>
          <a:off x="592951" y="7279343"/>
          <a:ext cx="555170" cy="28302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329773</xdr:colOff>
      <xdr:row>39</xdr:row>
      <xdr:rowOff>194663</xdr:rowOff>
    </xdr:from>
    <xdr:to>
      <xdr:col>3</xdr:col>
      <xdr:colOff>245657</xdr:colOff>
      <xdr:row>41</xdr:row>
      <xdr:rowOff>101816</xdr:rowOff>
    </xdr:to>
    <xdr:sp macro="" textlink="">
      <xdr:nvSpPr>
        <xdr:cNvPr id="7" name="文字方塊 6"/>
        <xdr:cNvSpPr txBox="1"/>
      </xdr:nvSpPr>
      <xdr:spPr>
        <a:xfrm>
          <a:off x="444073" y="7928963"/>
          <a:ext cx="1150324" cy="30339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1</xdr:col>
      <xdr:colOff>473850</xdr:colOff>
      <xdr:row>43</xdr:row>
      <xdr:rowOff>108858</xdr:rowOff>
    </xdr:from>
    <xdr:to>
      <xdr:col>2</xdr:col>
      <xdr:colOff>493699</xdr:colOff>
      <xdr:row>44</xdr:row>
      <xdr:rowOff>136393</xdr:rowOff>
    </xdr:to>
    <xdr:sp macro="" textlink="">
      <xdr:nvSpPr>
        <xdr:cNvPr id="8" name="文字方塊 7"/>
        <xdr:cNvSpPr txBox="1"/>
      </xdr:nvSpPr>
      <xdr:spPr>
        <a:xfrm>
          <a:off x="590391" y="8598434"/>
          <a:ext cx="638414" cy="224759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29</xdr:col>
      <xdr:colOff>594232</xdr:colOff>
      <xdr:row>11</xdr:row>
      <xdr:rowOff>43543</xdr:rowOff>
    </xdr:from>
    <xdr:to>
      <xdr:col>30</xdr:col>
      <xdr:colOff>530837</xdr:colOff>
      <xdr:row>12</xdr:row>
      <xdr:rowOff>130626</xdr:rowOff>
    </xdr:to>
    <xdr:sp macro="" textlink="">
      <xdr:nvSpPr>
        <xdr:cNvPr id="9" name="文字方塊 8"/>
        <xdr:cNvSpPr txBox="1"/>
      </xdr:nvSpPr>
      <xdr:spPr>
        <a:xfrm>
          <a:off x="17670652" y="2230483"/>
          <a:ext cx="553825" cy="28520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29</xdr:col>
      <xdr:colOff>385484</xdr:colOff>
      <xdr:row>17</xdr:row>
      <xdr:rowOff>104371</xdr:rowOff>
    </xdr:from>
    <xdr:to>
      <xdr:col>31</xdr:col>
      <xdr:colOff>301367</xdr:colOff>
      <xdr:row>19</xdr:row>
      <xdr:rowOff>10243</xdr:rowOff>
    </xdr:to>
    <xdr:sp macro="" textlink="">
      <xdr:nvSpPr>
        <xdr:cNvPr id="10" name="文字方塊 9"/>
        <xdr:cNvSpPr txBox="1"/>
      </xdr:nvSpPr>
      <xdr:spPr>
        <a:xfrm>
          <a:off x="17499108" y="3466136"/>
          <a:ext cx="1153012" cy="300319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29</xdr:col>
      <xdr:colOff>458481</xdr:colOff>
      <xdr:row>22</xdr:row>
      <xdr:rowOff>97330</xdr:rowOff>
    </xdr:from>
    <xdr:to>
      <xdr:col>30</xdr:col>
      <xdr:colOff>478330</xdr:colOff>
      <xdr:row>23</xdr:row>
      <xdr:rowOff>135749</xdr:rowOff>
    </xdr:to>
    <xdr:sp macro="" textlink="">
      <xdr:nvSpPr>
        <xdr:cNvPr id="11" name="文字方塊 10"/>
        <xdr:cNvSpPr txBox="1"/>
      </xdr:nvSpPr>
      <xdr:spPr>
        <a:xfrm>
          <a:off x="17572105" y="4445212"/>
          <a:ext cx="638413" cy="23564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29</xdr:col>
      <xdr:colOff>457841</xdr:colOff>
      <xdr:row>36</xdr:row>
      <xdr:rowOff>0</xdr:rowOff>
    </xdr:from>
    <xdr:to>
      <xdr:col>30</xdr:col>
      <xdr:colOff>394446</xdr:colOff>
      <xdr:row>37</xdr:row>
      <xdr:rowOff>85802</xdr:rowOff>
    </xdr:to>
    <xdr:sp macro="" textlink="">
      <xdr:nvSpPr>
        <xdr:cNvPr id="12" name="文字方塊 11"/>
        <xdr:cNvSpPr txBox="1"/>
      </xdr:nvSpPr>
      <xdr:spPr>
        <a:xfrm>
          <a:off x="17534261" y="7139940"/>
          <a:ext cx="553825" cy="283922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29</xdr:col>
      <xdr:colOff>402772</xdr:colOff>
      <xdr:row>38</xdr:row>
      <xdr:rowOff>176733</xdr:rowOff>
    </xdr:from>
    <xdr:to>
      <xdr:col>31</xdr:col>
      <xdr:colOff>318655</xdr:colOff>
      <xdr:row>40</xdr:row>
      <xdr:rowOff>83886</xdr:rowOff>
    </xdr:to>
    <xdr:sp macro="" textlink="">
      <xdr:nvSpPr>
        <xdr:cNvPr id="13" name="文字方塊 12"/>
        <xdr:cNvSpPr txBox="1"/>
      </xdr:nvSpPr>
      <xdr:spPr>
        <a:xfrm>
          <a:off x="17479192" y="7712913"/>
          <a:ext cx="1150323" cy="30339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29</xdr:col>
      <xdr:colOff>332976</xdr:colOff>
      <xdr:row>42</xdr:row>
      <xdr:rowOff>33295</xdr:rowOff>
    </xdr:from>
    <xdr:to>
      <xdr:col>30</xdr:col>
      <xdr:colOff>352825</xdr:colOff>
      <xdr:row>43</xdr:row>
      <xdr:rowOff>60830</xdr:rowOff>
    </xdr:to>
    <xdr:sp macro="" textlink="">
      <xdr:nvSpPr>
        <xdr:cNvPr id="14" name="文字方塊 13"/>
        <xdr:cNvSpPr txBox="1"/>
      </xdr:nvSpPr>
      <xdr:spPr>
        <a:xfrm>
          <a:off x="17409396" y="8361955"/>
          <a:ext cx="637069" cy="22565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361148</xdr:colOff>
      <xdr:row>11</xdr:row>
      <xdr:rowOff>44823</xdr:rowOff>
    </xdr:from>
    <xdr:to>
      <xdr:col>17</xdr:col>
      <xdr:colOff>297753</xdr:colOff>
      <xdr:row>12</xdr:row>
      <xdr:rowOff>131906</xdr:rowOff>
    </xdr:to>
    <xdr:sp macro="" textlink="">
      <xdr:nvSpPr>
        <xdr:cNvPr id="15" name="文字方塊 14"/>
        <xdr:cNvSpPr txBox="1"/>
      </xdr:nvSpPr>
      <xdr:spPr>
        <a:xfrm>
          <a:off x="9230828" y="2231763"/>
          <a:ext cx="553825" cy="28520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215153</xdr:colOff>
      <xdr:row>17</xdr:row>
      <xdr:rowOff>114617</xdr:rowOff>
    </xdr:from>
    <xdr:to>
      <xdr:col>18</xdr:col>
      <xdr:colOff>131038</xdr:colOff>
      <xdr:row>19</xdr:row>
      <xdr:rowOff>20489</xdr:rowOff>
    </xdr:to>
    <xdr:sp macro="" textlink="">
      <xdr:nvSpPr>
        <xdr:cNvPr id="16" name="文字方塊 15"/>
        <xdr:cNvSpPr txBox="1"/>
      </xdr:nvSpPr>
      <xdr:spPr>
        <a:xfrm>
          <a:off x="9108141" y="3476382"/>
          <a:ext cx="1153015" cy="300319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16</xdr:col>
      <xdr:colOff>297115</xdr:colOff>
      <xdr:row>22</xdr:row>
      <xdr:rowOff>80681</xdr:rowOff>
    </xdr:from>
    <xdr:to>
      <xdr:col>17</xdr:col>
      <xdr:colOff>316964</xdr:colOff>
      <xdr:row>23</xdr:row>
      <xdr:rowOff>119100</xdr:rowOff>
    </xdr:to>
    <xdr:sp macro="" textlink="">
      <xdr:nvSpPr>
        <xdr:cNvPr id="17" name="文字方塊 16"/>
        <xdr:cNvSpPr txBox="1"/>
      </xdr:nvSpPr>
      <xdr:spPr>
        <a:xfrm>
          <a:off x="9190103" y="4428563"/>
          <a:ext cx="638414" cy="23564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477690</xdr:colOff>
      <xdr:row>36</xdr:row>
      <xdr:rowOff>17929</xdr:rowOff>
    </xdr:from>
    <xdr:to>
      <xdr:col>17</xdr:col>
      <xdr:colOff>414295</xdr:colOff>
      <xdr:row>37</xdr:row>
      <xdr:rowOff>105012</xdr:rowOff>
    </xdr:to>
    <xdr:sp macro="" textlink="">
      <xdr:nvSpPr>
        <xdr:cNvPr id="18" name="文字方塊 17"/>
        <xdr:cNvSpPr txBox="1"/>
      </xdr:nvSpPr>
      <xdr:spPr>
        <a:xfrm>
          <a:off x="9347370" y="7157869"/>
          <a:ext cx="553825" cy="28520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494340</xdr:colOff>
      <xdr:row>43</xdr:row>
      <xdr:rowOff>197223</xdr:rowOff>
    </xdr:from>
    <xdr:to>
      <xdr:col>17</xdr:col>
      <xdr:colOff>514189</xdr:colOff>
      <xdr:row>45</xdr:row>
      <xdr:rowOff>38418</xdr:rowOff>
    </xdr:to>
    <xdr:sp macro="" textlink="">
      <xdr:nvSpPr>
        <xdr:cNvPr id="20" name="文字方塊 19"/>
        <xdr:cNvSpPr txBox="1"/>
      </xdr:nvSpPr>
      <xdr:spPr>
        <a:xfrm>
          <a:off x="9387328" y="8686799"/>
          <a:ext cx="638414" cy="23564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320806</xdr:colOff>
      <xdr:row>40</xdr:row>
      <xdr:rowOff>113979</xdr:rowOff>
    </xdr:from>
    <xdr:to>
      <xdr:col>18</xdr:col>
      <xdr:colOff>236688</xdr:colOff>
      <xdr:row>42</xdr:row>
      <xdr:rowOff>21132</xdr:rowOff>
    </xdr:to>
    <xdr:sp macro="" textlink="">
      <xdr:nvSpPr>
        <xdr:cNvPr id="24" name="文字方塊 23"/>
        <xdr:cNvSpPr txBox="1"/>
      </xdr:nvSpPr>
      <xdr:spPr>
        <a:xfrm>
          <a:off x="9213794" y="8011885"/>
          <a:ext cx="1153012" cy="301600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 editAs="oneCell">
    <xdr:from>
      <xdr:col>29</xdr:col>
      <xdr:colOff>0</xdr:colOff>
      <xdr:row>68</xdr:row>
      <xdr:rowOff>0</xdr:rowOff>
    </xdr:from>
    <xdr:to>
      <xdr:col>42</xdr:col>
      <xdr:colOff>359228</xdr:colOff>
      <xdr:row>90</xdr:row>
      <xdr:rowOff>146957</xdr:rowOff>
    </xdr:to>
    <xdr:pic>
      <xdr:nvPicPr>
        <xdr:cNvPr id="37" name="圖片 3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7657" y="13345886"/>
          <a:ext cx="7924800" cy="4457700"/>
        </a:xfrm>
        <a:prstGeom prst="rect">
          <a:avLst/>
        </a:prstGeom>
      </xdr:spPr>
    </xdr:pic>
    <xdr:clientData/>
  </xdr:twoCellAnchor>
  <xdr:twoCellAnchor>
    <xdr:from>
      <xdr:col>29</xdr:col>
      <xdr:colOff>407894</xdr:colOff>
      <xdr:row>69</xdr:row>
      <xdr:rowOff>43543</xdr:rowOff>
    </xdr:from>
    <xdr:to>
      <xdr:col>30</xdr:col>
      <xdr:colOff>344499</xdr:colOff>
      <xdr:row>70</xdr:row>
      <xdr:rowOff>129345</xdr:rowOff>
    </xdr:to>
    <xdr:sp macro="" textlink="">
      <xdr:nvSpPr>
        <xdr:cNvPr id="38" name="文字方塊 37"/>
        <xdr:cNvSpPr txBox="1"/>
      </xdr:nvSpPr>
      <xdr:spPr>
        <a:xfrm>
          <a:off x="17585551" y="13585372"/>
          <a:ext cx="557091" cy="281744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29</xdr:col>
      <xdr:colOff>211311</xdr:colOff>
      <xdr:row>74</xdr:row>
      <xdr:rowOff>154961</xdr:rowOff>
    </xdr:from>
    <xdr:to>
      <xdr:col>31</xdr:col>
      <xdr:colOff>127194</xdr:colOff>
      <xdr:row>76</xdr:row>
      <xdr:rowOff>62114</xdr:rowOff>
    </xdr:to>
    <xdr:sp macro="" textlink="">
      <xdr:nvSpPr>
        <xdr:cNvPr id="39" name="文字方塊 38"/>
        <xdr:cNvSpPr txBox="1"/>
      </xdr:nvSpPr>
      <xdr:spPr>
        <a:xfrm>
          <a:off x="17388968" y="14676504"/>
          <a:ext cx="1156855" cy="299039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29</xdr:col>
      <xdr:colOff>315686</xdr:colOff>
      <xdr:row>80</xdr:row>
      <xdr:rowOff>131267</xdr:rowOff>
    </xdr:from>
    <xdr:to>
      <xdr:col>30</xdr:col>
      <xdr:colOff>335535</xdr:colOff>
      <xdr:row>81</xdr:row>
      <xdr:rowOff>158802</xdr:rowOff>
    </xdr:to>
    <xdr:sp macro="" textlink="">
      <xdr:nvSpPr>
        <xdr:cNvPr id="40" name="文字方塊 39"/>
        <xdr:cNvSpPr txBox="1"/>
      </xdr:nvSpPr>
      <xdr:spPr>
        <a:xfrm>
          <a:off x="17493343" y="15828467"/>
          <a:ext cx="640335" cy="22347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29</xdr:col>
      <xdr:colOff>0</xdr:colOff>
      <xdr:row>93</xdr:row>
      <xdr:rowOff>0</xdr:rowOff>
    </xdr:from>
    <xdr:to>
      <xdr:col>42</xdr:col>
      <xdr:colOff>391885</xdr:colOff>
      <xdr:row>115</xdr:row>
      <xdr:rowOff>165327</xdr:rowOff>
    </xdr:to>
    <xdr:pic>
      <xdr:nvPicPr>
        <xdr:cNvPr id="41" name="圖片 4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7657" y="18244457"/>
          <a:ext cx="7957457" cy="4476070"/>
        </a:xfrm>
        <a:prstGeom prst="rect">
          <a:avLst/>
        </a:prstGeom>
      </xdr:spPr>
    </xdr:pic>
    <xdr:clientData/>
  </xdr:twoCellAnchor>
  <xdr:twoCellAnchor>
    <xdr:from>
      <xdr:col>29</xdr:col>
      <xdr:colOff>479612</xdr:colOff>
      <xdr:row>94</xdr:row>
      <xdr:rowOff>43543</xdr:rowOff>
    </xdr:from>
    <xdr:to>
      <xdr:col>30</xdr:col>
      <xdr:colOff>416217</xdr:colOff>
      <xdr:row>95</xdr:row>
      <xdr:rowOff>129344</xdr:rowOff>
    </xdr:to>
    <xdr:sp macro="" textlink="">
      <xdr:nvSpPr>
        <xdr:cNvPr id="42" name="文字方塊 41"/>
        <xdr:cNvSpPr txBox="1"/>
      </xdr:nvSpPr>
      <xdr:spPr>
        <a:xfrm>
          <a:off x="17657269" y="18483943"/>
          <a:ext cx="557091" cy="281744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29</xdr:col>
      <xdr:colOff>315686</xdr:colOff>
      <xdr:row>97</xdr:row>
      <xdr:rowOff>13446</xdr:rowOff>
    </xdr:from>
    <xdr:to>
      <xdr:col>31</xdr:col>
      <xdr:colOff>231569</xdr:colOff>
      <xdr:row>98</xdr:row>
      <xdr:rowOff>116543</xdr:rowOff>
    </xdr:to>
    <xdr:sp macro="" textlink="">
      <xdr:nvSpPr>
        <xdr:cNvPr id="43" name="文字方塊 42"/>
        <xdr:cNvSpPr txBox="1"/>
      </xdr:nvSpPr>
      <xdr:spPr>
        <a:xfrm>
          <a:off x="17493343" y="19041675"/>
          <a:ext cx="1156855" cy="299039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29</xdr:col>
      <xdr:colOff>452719</xdr:colOff>
      <xdr:row>100</xdr:row>
      <xdr:rowOff>65952</xdr:rowOff>
    </xdr:from>
    <xdr:to>
      <xdr:col>30</xdr:col>
      <xdr:colOff>472568</xdr:colOff>
      <xdr:row>101</xdr:row>
      <xdr:rowOff>93487</xdr:rowOff>
    </xdr:to>
    <xdr:sp macro="" textlink="">
      <xdr:nvSpPr>
        <xdr:cNvPr id="44" name="文字方塊 43"/>
        <xdr:cNvSpPr txBox="1"/>
      </xdr:nvSpPr>
      <xdr:spPr>
        <a:xfrm>
          <a:off x="17630376" y="19682009"/>
          <a:ext cx="640335" cy="22347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29</xdr:col>
      <xdr:colOff>0</xdr:colOff>
      <xdr:row>127</xdr:row>
      <xdr:rowOff>0</xdr:rowOff>
    </xdr:from>
    <xdr:to>
      <xdr:col>42</xdr:col>
      <xdr:colOff>370114</xdr:colOff>
      <xdr:row>149</xdr:row>
      <xdr:rowOff>153080</xdr:rowOff>
    </xdr:to>
    <xdr:pic>
      <xdr:nvPicPr>
        <xdr:cNvPr id="45" name="圖片 4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7657" y="24917400"/>
          <a:ext cx="7935686" cy="4463823"/>
        </a:xfrm>
        <a:prstGeom prst="rect">
          <a:avLst/>
        </a:prstGeom>
      </xdr:spPr>
    </xdr:pic>
    <xdr:clientData/>
  </xdr:twoCellAnchor>
  <xdr:twoCellAnchor>
    <xdr:from>
      <xdr:col>29</xdr:col>
      <xdr:colOff>446954</xdr:colOff>
      <xdr:row>128</xdr:row>
      <xdr:rowOff>54429</xdr:rowOff>
    </xdr:from>
    <xdr:to>
      <xdr:col>30</xdr:col>
      <xdr:colOff>383559</xdr:colOff>
      <xdr:row>129</xdr:row>
      <xdr:rowOff>140230</xdr:rowOff>
    </xdr:to>
    <xdr:sp macro="" textlink="">
      <xdr:nvSpPr>
        <xdr:cNvPr id="46" name="文字方塊 45"/>
        <xdr:cNvSpPr txBox="1"/>
      </xdr:nvSpPr>
      <xdr:spPr>
        <a:xfrm>
          <a:off x="17624611" y="25167772"/>
          <a:ext cx="557091" cy="281744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29</xdr:col>
      <xdr:colOff>283028</xdr:colOff>
      <xdr:row>134</xdr:row>
      <xdr:rowOff>89647</xdr:rowOff>
    </xdr:from>
    <xdr:to>
      <xdr:col>31</xdr:col>
      <xdr:colOff>198911</xdr:colOff>
      <xdr:row>135</xdr:row>
      <xdr:rowOff>192743</xdr:rowOff>
    </xdr:to>
    <xdr:sp macro="" textlink="">
      <xdr:nvSpPr>
        <xdr:cNvPr id="47" name="文字方塊 46"/>
        <xdr:cNvSpPr txBox="1"/>
      </xdr:nvSpPr>
      <xdr:spPr>
        <a:xfrm>
          <a:off x="17460685" y="26378647"/>
          <a:ext cx="1156855" cy="299039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29</xdr:col>
      <xdr:colOff>420061</xdr:colOff>
      <xdr:row>139</xdr:row>
      <xdr:rowOff>109495</xdr:rowOff>
    </xdr:from>
    <xdr:to>
      <xdr:col>30</xdr:col>
      <xdr:colOff>439910</xdr:colOff>
      <xdr:row>140</xdr:row>
      <xdr:rowOff>137030</xdr:rowOff>
    </xdr:to>
    <xdr:sp macro="" textlink="">
      <xdr:nvSpPr>
        <xdr:cNvPr id="48" name="文字方塊 47"/>
        <xdr:cNvSpPr txBox="1"/>
      </xdr:nvSpPr>
      <xdr:spPr>
        <a:xfrm>
          <a:off x="17597718" y="27378209"/>
          <a:ext cx="640335" cy="22347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29</xdr:col>
      <xdr:colOff>0</xdr:colOff>
      <xdr:row>153</xdr:row>
      <xdr:rowOff>0</xdr:rowOff>
    </xdr:from>
    <xdr:to>
      <xdr:col>42</xdr:col>
      <xdr:colOff>381000</xdr:colOff>
      <xdr:row>175</xdr:row>
      <xdr:rowOff>159204</xdr:rowOff>
    </xdr:to>
    <xdr:pic>
      <xdr:nvPicPr>
        <xdr:cNvPr id="49" name="圖片 4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7657" y="30011914"/>
          <a:ext cx="7946572" cy="4469947"/>
        </a:xfrm>
        <a:prstGeom prst="rect">
          <a:avLst/>
        </a:prstGeom>
      </xdr:spPr>
    </xdr:pic>
    <xdr:clientData/>
  </xdr:twoCellAnchor>
  <xdr:twoCellAnchor>
    <xdr:from>
      <xdr:col>29</xdr:col>
      <xdr:colOff>523154</xdr:colOff>
      <xdr:row>154</xdr:row>
      <xdr:rowOff>21772</xdr:rowOff>
    </xdr:from>
    <xdr:to>
      <xdr:col>30</xdr:col>
      <xdr:colOff>459759</xdr:colOff>
      <xdr:row>155</xdr:row>
      <xdr:rowOff>107573</xdr:rowOff>
    </xdr:to>
    <xdr:sp macro="" textlink="">
      <xdr:nvSpPr>
        <xdr:cNvPr id="50" name="文字方塊 49"/>
        <xdr:cNvSpPr txBox="1"/>
      </xdr:nvSpPr>
      <xdr:spPr>
        <a:xfrm>
          <a:off x="17700811" y="30229629"/>
          <a:ext cx="557091" cy="281744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29</xdr:col>
      <xdr:colOff>337457</xdr:colOff>
      <xdr:row>158</xdr:row>
      <xdr:rowOff>144075</xdr:rowOff>
    </xdr:from>
    <xdr:to>
      <xdr:col>31</xdr:col>
      <xdr:colOff>253340</xdr:colOff>
      <xdr:row>160</xdr:row>
      <xdr:rowOff>51229</xdr:rowOff>
    </xdr:to>
    <xdr:sp macro="" textlink="">
      <xdr:nvSpPr>
        <xdr:cNvPr id="51" name="文字方塊 50"/>
        <xdr:cNvSpPr txBox="1"/>
      </xdr:nvSpPr>
      <xdr:spPr>
        <a:xfrm>
          <a:off x="17515114" y="31135704"/>
          <a:ext cx="1156855" cy="299039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29</xdr:col>
      <xdr:colOff>474489</xdr:colOff>
      <xdr:row>162</xdr:row>
      <xdr:rowOff>65952</xdr:rowOff>
    </xdr:from>
    <xdr:to>
      <xdr:col>30</xdr:col>
      <xdr:colOff>494338</xdr:colOff>
      <xdr:row>163</xdr:row>
      <xdr:rowOff>93487</xdr:rowOff>
    </xdr:to>
    <xdr:sp macro="" textlink="">
      <xdr:nvSpPr>
        <xdr:cNvPr id="52" name="文字方塊 51"/>
        <xdr:cNvSpPr txBox="1"/>
      </xdr:nvSpPr>
      <xdr:spPr>
        <a:xfrm>
          <a:off x="17652146" y="31841352"/>
          <a:ext cx="640335" cy="22347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10</xdr:row>
      <xdr:rowOff>0</xdr:rowOff>
    </xdr:from>
    <xdr:to>
      <xdr:col>28</xdr:col>
      <xdr:colOff>35859</xdr:colOff>
      <xdr:row>31</xdr:row>
      <xdr:rowOff>154642</xdr:rowOff>
    </xdr:to>
    <xdr:pic>
      <xdr:nvPicPr>
        <xdr:cNvPr id="27" name="圖片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2988" y="1981200"/>
          <a:ext cx="7637930" cy="4296336"/>
        </a:xfrm>
        <a:prstGeom prst="rect">
          <a:avLst/>
        </a:prstGeom>
      </xdr:spPr>
    </xdr:pic>
    <xdr:clientData/>
  </xdr:twoCellAnchor>
  <xdr:twoCellAnchor>
    <xdr:from>
      <xdr:col>1</xdr:col>
      <xdr:colOff>535320</xdr:colOff>
      <xdr:row>11</xdr:row>
      <xdr:rowOff>49947</xdr:rowOff>
    </xdr:from>
    <xdr:to>
      <xdr:col>2</xdr:col>
      <xdr:colOff>471925</xdr:colOff>
      <xdr:row>12</xdr:row>
      <xdr:rowOff>137030</xdr:rowOff>
    </xdr:to>
    <xdr:sp macro="" textlink="">
      <xdr:nvSpPr>
        <xdr:cNvPr id="4" name="文字方塊 3"/>
        <xdr:cNvSpPr txBox="1"/>
      </xdr:nvSpPr>
      <xdr:spPr>
        <a:xfrm>
          <a:off x="649620" y="2236887"/>
          <a:ext cx="553825" cy="28520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398289</xdr:colOff>
      <xdr:row>17</xdr:row>
      <xdr:rowOff>39058</xdr:rowOff>
    </xdr:from>
    <xdr:to>
      <xdr:col>3</xdr:col>
      <xdr:colOff>314173</xdr:colOff>
      <xdr:row>18</xdr:row>
      <xdr:rowOff>142154</xdr:rowOff>
    </xdr:to>
    <xdr:sp macro="" textlink="">
      <xdr:nvSpPr>
        <xdr:cNvPr id="5" name="文字方塊 4"/>
        <xdr:cNvSpPr txBox="1"/>
      </xdr:nvSpPr>
      <xdr:spPr>
        <a:xfrm>
          <a:off x="512589" y="3414718"/>
          <a:ext cx="1150324" cy="301216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1</xdr:col>
      <xdr:colOff>408534</xdr:colOff>
      <xdr:row>21</xdr:row>
      <xdr:rowOff>193381</xdr:rowOff>
    </xdr:from>
    <xdr:to>
      <xdr:col>2</xdr:col>
      <xdr:colOff>428383</xdr:colOff>
      <xdr:row>23</xdr:row>
      <xdr:rowOff>34577</xdr:rowOff>
    </xdr:to>
    <xdr:sp macro="" textlink="">
      <xdr:nvSpPr>
        <xdr:cNvPr id="6" name="文字方塊 5"/>
        <xdr:cNvSpPr txBox="1"/>
      </xdr:nvSpPr>
      <xdr:spPr>
        <a:xfrm>
          <a:off x="522834" y="4361521"/>
          <a:ext cx="637069" cy="237436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548128</xdr:colOff>
      <xdr:row>36</xdr:row>
      <xdr:rowOff>17931</xdr:rowOff>
    </xdr:from>
    <xdr:to>
      <xdr:col>2</xdr:col>
      <xdr:colOff>484733</xdr:colOff>
      <xdr:row>37</xdr:row>
      <xdr:rowOff>103733</xdr:rowOff>
    </xdr:to>
    <xdr:sp macro="" textlink="">
      <xdr:nvSpPr>
        <xdr:cNvPr id="7" name="文字方塊 6"/>
        <xdr:cNvSpPr txBox="1"/>
      </xdr:nvSpPr>
      <xdr:spPr>
        <a:xfrm>
          <a:off x="662428" y="7157871"/>
          <a:ext cx="553825" cy="283922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329773</xdr:colOff>
      <xdr:row>39</xdr:row>
      <xdr:rowOff>194663</xdr:rowOff>
    </xdr:from>
    <xdr:to>
      <xdr:col>3</xdr:col>
      <xdr:colOff>245657</xdr:colOff>
      <xdr:row>41</xdr:row>
      <xdr:rowOff>101816</xdr:rowOff>
    </xdr:to>
    <xdr:sp macro="" textlink="">
      <xdr:nvSpPr>
        <xdr:cNvPr id="8" name="文字方塊 7"/>
        <xdr:cNvSpPr txBox="1"/>
      </xdr:nvSpPr>
      <xdr:spPr>
        <a:xfrm>
          <a:off x="444073" y="7928963"/>
          <a:ext cx="1150324" cy="30339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1</xdr:col>
      <xdr:colOff>455920</xdr:colOff>
      <xdr:row>44</xdr:row>
      <xdr:rowOff>72998</xdr:rowOff>
    </xdr:from>
    <xdr:to>
      <xdr:col>2</xdr:col>
      <xdr:colOff>475769</xdr:colOff>
      <xdr:row>45</xdr:row>
      <xdr:rowOff>100533</xdr:rowOff>
    </xdr:to>
    <xdr:sp macro="" textlink="">
      <xdr:nvSpPr>
        <xdr:cNvPr id="9" name="文字方塊 8"/>
        <xdr:cNvSpPr txBox="1"/>
      </xdr:nvSpPr>
      <xdr:spPr>
        <a:xfrm>
          <a:off x="570220" y="8797898"/>
          <a:ext cx="637069" cy="22565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29</xdr:col>
      <xdr:colOff>594232</xdr:colOff>
      <xdr:row>11</xdr:row>
      <xdr:rowOff>43543</xdr:rowOff>
    </xdr:from>
    <xdr:to>
      <xdr:col>30</xdr:col>
      <xdr:colOff>530837</xdr:colOff>
      <xdr:row>12</xdr:row>
      <xdr:rowOff>130626</xdr:rowOff>
    </xdr:to>
    <xdr:sp macro="" textlink="">
      <xdr:nvSpPr>
        <xdr:cNvPr id="12" name="文字方塊 11"/>
        <xdr:cNvSpPr txBox="1"/>
      </xdr:nvSpPr>
      <xdr:spPr>
        <a:xfrm>
          <a:off x="17670652" y="2230483"/>
          <a:ext cx="553825" cy="28520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29</xdr:col>
      <xdr:colOff>457201</xdr:colOff>
      <xdr:row>17</xdr:row>
      <xdr:rowOff>32654</xdr:rowOff>
    </xdr:from>
    <xdr:to>
      <xdr:col>31</xdr:col>
      <xdr:colOff>373084</xdr:colOff>
      <xdr:row>18</xdr:row>
      <xdr:rowOff>135750</xdr:rowOff>
    </xdr:to>
    <xdr:sp macro="" textlink="">
      <xdr:nvSpPr>
        <xdr:cNvPr id="13" name="文字方塊 12"/>
        <xdr:cNvSpPr txBox="1"/>
      </xdr:nvSpPr>
      <xdr:spPr>
        <a:xfrm>
          <a:off x="17533621" y="3408314"/>
          <a:ext cx="1150323" cy="301216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29</xdr:col>
      <xdr:colOff>467446</xdr:colOff>
      <xdr:row>21</xdr:row>
      <xdr:rowOff>186977</xdr:rowOff>
    </xdr:from>
    <xdr:to>
      <xdr:col>30</xdr:col>
      <xdr:colOff>487295</xdr:colOff>
      <xdr:row>23</xdr:row>
      <xdr:rowOff>28173</xdr:rowOff>
    </xdr:to>
    <xdr:sp macro="" textlink="">
      <xdr:nvSpPr>
        <xdr:cNvPr id="14" name="文字方塊 13"/>
        <xdr:cNvSpPr txBox="1"/>
      </xdr:nvSpPr>
      <xdr:spPr>
        <a:xfrm>
          <a:off x="17543866" y="4355117"/>
          <a:ext cx="637069" cy="237436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29</xdr:col>
      <xdr:colOff>457841</xdr:colOff>
      <xdr:row>36</xdr:row>
      <xdr:rowOff>0</xdr:rowOff>
    </xdr:from>
    <xdr:to>
      <xdr:col>30</xdr:col>
      <xdr:colOff>394446</xdr:colOff>
      <xdr:row>37</xdr:row>
      <xdr:rowOff>85802</xdr:rowOff>
    </xdr:to>
    <xdr:sp macro="" textlink="">
      <xdr:nvSpPr>
        <xdr:cNvPr id="16" name="文字方塊 15"/>
        <xdr:cNvSpPr txBox="1"/>
      </xdr:nvSpPr>
      <xdr:spPr>
        <a:xfrm>
          <a:off x="17534261" y="7139940"/>
          <a:ext cx="553825" cy="283922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29</xdr:col>
      <xdr:colOff>402772</xdr:colOff>
      <xdr:row>38</xdr:row>
      <xdr:rowOff>176733</xdr:rowOff>
    </xdr:from>
    <xdr:to>
      <xdr:col>31</xdr:col>
      <xdr:colOff>318655</xdr:colOff>
      <xdr:row>40</xdr:row>
      <xdr:rowOff>83886</xdr:rowOff>
    </xdr:to>
    <xdr:sp macro="" textlink="">
      <xdr:nvSpPr>
        <xdr:cNvPr id="17" name="文字方塊 16"/>
        <xdr:cNvSpPr txBox="1"/>
      </xdr:nvSpPr>
      <xdr:spPr>
        <a:xfrm>
          <a:off x="17479192" y="7712913"/>
          <a:ext cx="1150323" cy="30339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29</xdr:col>
      <xdr:colOff>332976</xdr:colOff>
      <xdr:row>42</xdr:row>
      <xdr:rowOff>33295</xdr:rowOff>
    </xdr:from>
    <xdr:to>
      <xdr:col>30</xdr:col>
      <xdr:colOff>352825</xdr:colOff>
      <xdr:row>43</xdr:row>
      <xdr:rowOff>60830</xdr:rowOff>
    </xdr:to>
    <xdr:sp macro="" textlink="">
      <xdr:nvSpPr>
        <xdr:cNvPr id="18" name="文字方塊 17"/>
        <xdr:cNvSpPr txBox="1"/>
      </xdr:nvSpPr>
      <xdr:spPr>
        <a:xfrm>
          <a:off x="17409396" y="8361955"/>
          <a:ext cx="637069" cy="22565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361148</xdr:colOff>
      <xdr:row>11</xdr:row>
      <xdr:rowOff>44823</xdr:rowOff>
    </xdr:from>
    <xdr:to>
      <xdr:col>17</xdr:col>
      <xdr:colOff>297753</xdr:colOff>
      <xdr:row>12</xdr:row>
      <xdr:rowOff>131906</xdr:rowOff>
    </xdr:to>
    <xdr:sp macro="" textlink="">
      <xdr:nvSpPr>
        <xdr:cNvPr id="21" name="文字方塊 20"/>
        <xdr:cNvSpPr txBox="1"/>
      </xdr:nvSpPr>
      <xdr:spPr>
        <a:xfrm>
          <a:off x="9230828" y="2231763"/>
          <a:ext cx="553825" cy="28520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224117</xdr:colOff>
      <xdr:row>17</xdr:row>
      <xdr:rowOff>33934</xdr:rowOff>
    </xdr:from>
    <xdr:to>
      <xdr:col>18</xdr:col>
      <xdr:colOff>140002</xdr:colOff>
      <xdr:row>18</xdr:row>
      <xdr:rowOff>137030</xdr:rowOff>
    </xdr:to>
    <xdr:sp macro="" textlink="">
      <xdr:nvSpPr>
        <xdr:cNvPr id="22" name="文字方塊 21"/>
        <xdr:cNvSpPr txBox="1"/>
      </xdr:nvSpPr>
      <xdr:spPr>
        <a:xfrm>
          <a:off x="9093797" y="3409594"/>
          <a:ext cx="1150325" cy="301216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16</xdr:col>
      <xdr:colOff>234362</xdr:colOff>
      <xdr:row>21</xdr:row>
      <xdr:rowOff>188257</xdr:rowOff>
    </xdr:from>
    <xdr:to>
      <xdr:col>17</xdr:col>
      <xdr:colOff>254211</xdr:colOff>
      <xdr:row>23</xdr:row>
      <xdr:rowOff>29453</xdr:rowOff>
    </xdr:to>
    <xdr:sp macro="" textlink="">
      <xdr:nvSpPr>
        <xdr:cNvPr id="23" name="文字方塊 22"/>
        <xdr:cNvSpPr txBox="1"/>
      </xdr:nvSpPr>
      <xdr:spPr>
        <a:xfrm>
          <a:off x="9104042" y="4356397"/>
          <a:ext cx="637069" cy="237436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477690</xdr:colOff>
      <xdr:row>36</xdr:row>
      <xdr:rowOff>17929</xdr:rowOff>
    </xdr:from>
    <xdr:to>
      <xdr:col>17</xdr:col>
      <xdr:colOff>414295</xdr:colOff>
      <xdr:row>37</xdr:row>
      <xdr:rowOff>105012</xdr:rowOff>
    </xdr:to>
    <xdr:sp macro="" textlink="">
      <xdr:nvSpPr>
        <xdr:cNvPr id="24" name="文字方塊 23"/>
        <xdr:cNvSpPr txBox="1"/>
      </xdr:nvSpPr>
      <xdr:spPr>
        <a:xfrm>
          <a:off x="9347370" y="7157869"/>
          <a:ext cx="553825" cy="28520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367553</xdr:colOff>
      <xdr:row>38</xdr:row>
      <xdr:rowOff>78758</xdr:rowOff>
    </xdr:from>
    <xdr:to>
      <xdr:col>18</xdr:col>
      <xdr:colOff>283438</xdr:colOff>
      <xdr:row>39</xdr:row>
      <xdr:rowOff>181854</xdr:rowOff>
    </xdr:to>
    <xdr:sp macro="" textlink="">
      <xdr:nvSpPr>
        <xdr:cNvPr id="25" name="文字方塊 24"/>
        <xdr:cNvSpPr txBox="1"/>
      </xdr:nvSpPr>
      <xdr:spPr>
        <a:xfrm>
          <a:off x="9237233" y="7614938"/>
          <a:ext cx="1150325" cy="301216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16</xdr:col>
      <xdr:colOff>521234</xdr:colOff>
      <xdr:row>41</xdr:row>
      <xdr:rowOff>161364</xdr:rowOff>
    </xdr:from>
    <xdr:to>
      <xdr:col>17</xdr:col>
      <xdr:colOff>541083</xdr:colOff>
      <xdr:row>43</xdr:row>
      <xdr:rowOff>2560</xdr:rowOff>
    </xdr:to>
    <xdr:sp macro="" textlink="">
      <xdr:nvSpPr>
        <xdr:cNvPr id="26" name="文字方塊 25"/>
        <xdr:cNvSpPr txBox="1"/>
      </xdr:nvSpPr>
      <xdr:spPr>
        <a:xfrm>
          <a:off x="9390914" y="8291904"/>
          <a:ext cx="637069" cy="237436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15</xdr:col>
      <xdr:colOff>618563</xdr:colOff>
      <xdr:row>34</xdr:row>
      <xdr:rowOff>197222</xdr:rowOff>
    </xdr:from>
    <xdr:to>
      <xdr:col>28</xdr:col>
      <xdr:colOff>127497</xdr:colOff>
      <xdr:row>57</xdr:row>
      <xdr:rowOff>8964</xdr:rowOff>
    </xdr:to>
    <xdr:pic>
      <xdr:nvPicPr>
        <xdr:cNvPr id="28" name="圖片 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2987" y="6911787"/>
          <a:ext cx="7729569" cy="4347883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68</xdr:row>
      <xdr:rowOff>0</xdr:rowOff>
    </xdr:from>
    <xdr:to>
      <xdr:col>28</xdr:col>
      <xdr:colOff>143435</xdr:colOff>
      <xdr:row>90</xdr:row>
      <xdr:rowOff>17929</xdr:rowOff>
    </xdr:to>
    <xdr:pic>
      <xdr:nvPicPr>
        <xdr:cNvPr id="29" name="圖片 2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2988" y="13429129"/>
          <a:ext cx="7745506" cy="4356847"/>
        </a:xfrm>
        <a:prstGeom prst="rect">
          <a:avLst/>
        </a:prstGeom>
      </xdr:spPr>
    </xdr:pic>
    <xdr:clientData/>
  </xdr:twoCellAnchor>
  <xdr:twoCellAnchor>
    <xdr:from>
      <xdr:col>16</xdr:col>
      <xdr:colOff>438628</xdr:colOff>
      <xdr:row>35</xdr:row>
      <xdr:rowOff>179293</xdr:rowOff>
    </xdr:from>
    <xdr:to>
      <xdr:col>17</xdr:col>
      <xdr:colOff>375232</xdr:colOff>
      <xdr:row>37</xdr:row>
      <xdr:rowOff>67871</xdr:rowOff>
    </xdr:to>
    <xdr:sp macro="" textlink="">
      <xdr:nvSpPr>
        <xdr:cNvPr id="30" name="文字方塊 29"/>
        <xdr:cNvSpPr txBox="1"/>
      </xdr:nvSpPr>
      <xdr:spPr>
        <a:xfrm>
          <a:off x="9331616" y="7091081"/>
          <a:ext cx="555169" cy="28302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383559</xdr:colOff>
      <xdr:row>38</xdr:row>
      <xdr:rowOff>158802</xdr:rowOff>
    </xdr:from>
    <xdr:to>
      <xdr:col>18</xdr:col>
      <xdr:colOff>299441</xdr:colOff>
      <xdr:row>40</xdr:row>
      <xdr:rowOff>65955</xdr:rowOff>
    </xdr:to>
    <xdr:sp macro="" textlink="">
      <xdr:nvSpPr>
        <xdr:cNvPr id="31" name="文字方塊 30"/>
        <xdr:cNvSpPr txBox="1"/>
      </xdr:nvSpPr>
      <xdr:spPr>
        <a:xfrm>
          <a:off x="9276547" y="7662261"/>
          <a:ext cx="1153012" cy="301600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16</xdr:col>
      <xdr:colOff>313763</xdr:colOff>
      <xdr:row>42</xdr:row>
      <xdr:rowOff>15364</xdr:rowOff>
    </xdr:from>
    <xdr:to>
      <xdr:col>17</xdr:col>
      <xdr:colOff>333611</xdr:colOff>
      <xdr:row>43</xdr:row>
      <xdr:rowOff>42899</xdr:rowOff>
    </xdr:to>
    <xdr:sp macro="" textlink="">
      <xdr:nvSpPr>
        <xdr:cNvPr id="32" name="文字方塊 31"/>
        <xdr:cNvSpPr txBox="1"/>
      </xdr:nvSpPr>
      <xdr:spPr>
        <a:xfrm>
          <a:off x="9206751" y="8307717"/>
          <a:ext cx="638413" cy="22475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402771</xdr:colOff>
      <xdr:row>69</xdr:row>
      <xdr:rowOff>26893</xdr:rowOff>
    </xdr:from>
    <xdr:to>
      <xdr:col>17</xdr:col>
      <xdr:colOff>339375</xdr:colOff>
      <xdr:row>70</xdr:row>
      <xdr:rowOff>112695</xdr:rowOff>
    </xdr:to>
    <xdr:sp macro="" textlink="">
      <xdr:nvSpPr>
        <xdr:cNvPr id="33" name="文字方塊 32"/>
        <xdr:cNvSpPr txBox="1"/>
      </xdr:nvSpPr>
      <xdr:spPr>
        <a:xfrm>
          <a:off x="9295759" y="13653246"/>
          <a:ext cx="555169" cy="28302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347702</xdr:colOff>
      <xdr:row>72</xdr:row>
      <xdr:rowOff>6402</xdr:rowOff>
    </xdr:from>
    <xdr:to>
      <xdr:col>18</xdr:col>
      <xdr:colOff>263584</xdr:colOff>
      <xdr:row>73</xdr:row>
      <xdr:rowOff>110779</xdr:rowOff>
    </xdr:to>
    <xdr:sp macro="" textlink="">
      <xdr:nvSpPr>
        <xdr:cNvPr id="34" name="文字方塊 33"/>
        <xdr:cNvSpPr txBox="1"/>
      </xdr:nvSpPr>
      <xdr:spPr>
        <a:xfrm>
          <a:off x="9240690" y="14224426"/>
          <a:ext cx="1153012" cy="301600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16</xdr:col>
      <xdr:colOff>277906</xdr:colOff>
      <xdr:row>75</xdr:row>
      <xdr:rowOff>60188</xdr:rowOff>
    </xdr:from>
    <xdr:to>
      <xdr:col>17</xdr:col>
      <xdr:colOff>297754</xdr:colOff>
      <xdr:row>76</xdr:row>
      <xdr:rowOff>87722</xdr:rowOff>
    </xdr:to>
    <xdr:sp macro="" textlink="">
      <xdr:nvSpPr>
        <xdr:cNvPr id="35" name="文字方塊 34"/>
        <xdr:cNvSpPr txBox="1"/>
      </xdr:nvSpPr>
      <xdr:spPr>
        <a:xfrm>
          <a:off x="9170894" y="14869882"/>
          <a:ext cx="638413" cy="22475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14</xdr:col>
      <xdr:colOff>125506</xdr:colOff>
      <xdr:row>56</xdr:row>
      <xdr:rowOff>169770</xdr:rowOff>
    </xdr:to>
    <xdr:pic>
      <xdr:nvPicPr>
        <xdr:cNvPr id="56" name="圖片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41" y="6714565"/>
          <a:ext cx="7664824" cy="43114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14</xdr:col>
      <xdr:colOff>152400</xdr:colOff>
      <xdr:row>31</xdr:row>
      <xdr:rowOff>184897</xdr:rowOff>
    </xdr:to>
    <xdr:pic>
      <xdr:nvPicPr>
        <xdr:cNvPr id="55" name="圖片 5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41" y="1783976"/>
          <a:ext cx="7691718" cy="4326591"/>
        </a:xfrm>
        <a:prstGeom prst="rect">
          <a:avLst/>
        </a:prstGeom>
      </xdr:spPr>
    </xdr:pic>
    <xdr:clientData/>
  </xdr:twoCellAnchor>
  <xdr:twoCellAnchor>
    <xdr:from>
      <xdr:col>1</xdr:col>
      <xdr:colOff>535320</xdr:colOff>
      <xdr:row>11</xdr:row>
      <xdr:rowOff>49947</xdr:rowOff>
    </xdr:from>
    <xdr:to>
      <xdr:col>2</xdr:col>
      <xdr:colOff>471925</xdr:colOff>
      <xdr:row>12</xdr:row>
      <xdr:rowOff>137030</xdr:rowOff>
    </xdr:to>
    <xdr:sp macro="" textlink="">
      <xdr:nvSpPr>
        <xdr:cNvPr id="46" name="文字方塊 45"/>
        <xdr:cNvSpPr txBox="1"/>
      </xdr:nvSpPr>
      <xdr:spPr>
        <a:xfrm>
          <a:off x="651861" y="2031147"/>
          <a:ext cx="555170" cy="284307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299677</xdr:colOff>
      <xdr:row>17</xdr:row>
      <xdr:rowOff>65953</xdr:rowOff>
    </xdr:from>
    <xdr:to>
      <xdr:col>3</xdr:col>
      <xdr:colOff>215561</xdr:colOff>
      <xdr:row>18</xdr:row>
      <xdr:rowOff>169049</xdr:rowOff>
    </xdr:to>
    <xdr:sp macro="" textlink="">
      <xdr:nvSpPr>
        <xdr:cNvPr id="47" name="文字方塊 46"/>
        <xdr:cNvSpPr txBox="1"/>
      </xdr:nvSpPr>
      <xdr:spPr>
        <a:xfrm>
          <a:off x="56992477" y="3845473"/>
          <a:ext cx="1150324" cy="301216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1</xdr:col>
      <xdr:colOff>417499</xdr:colOff>
      <xdr:row>19</xdr:row>
      <xdr:rowOff>139593</xdr:rowOff>
    </xdr:from>
    <xdr:to>
      <xdr:col>2</xdr:col>
      <xdr:colOff>437348</xdr:colOff>
      <xdr:row>20</xdr:row>
      <xdr:rowOff>178013</xdr:rowOff>
    </xdr:to>
    <xdr:sp macro="" textlink="">
      <xdr:nvSpPr>
        <xdr:cNvPr id="48" name="文字方塊 47"/>
        <xdr:cNvSpPr txBox="1"/>
      </xdr:nvSpPr>
      <xdr:spPr>
        <a:xfrm>
          <a:off x="534040" y="3698581"/>
          <a:ext cx="638414" cy="235644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548128</xdr:colOff>
      <xdr:row>36</xdr:row>
      <xdr:rowOff>17931</xdr:rowOff>
    </xdr:from>
    <xdr:to>
      <xdr:col>2</xdr:col>
      <xdr:colOff>484733</xdr:colOff>
      <xdr:row>37</xdr:row>
      <xdr:rowOff>103733</xdr:rowOff>
    </xdr:to>
    <xdr:sp macro="" textlink="">
      <xdr:nvSpPr>
        <xdr:cNvPr id="50" name="文字方塊 49"/>
        <xdr:cNvSpPr txBox="1"/>
      </xdr:nvSpPr>
      <xdr:spPr>
        <a:xfrm>
          <a:off x="664669" y="6929719"/>
          <a:ext cx="555170" cy="283026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Vout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374596</xdr:colOff>
      <xdr:row>38</xdr:row>
      <xdr:rowOff>96050</xdr:rowOff>
    </xdr:from>
    <xdr:to>
      <xdr:col>3</xdr:col>
      <xdr:colOff>290480</xdr:colOff>
      <xdr:row>40</xdr:row>
      <xdr:rowOff>3203</xdr:rowOff>
    </xdr:to>
    <xdr:sp macro="" textlink="">
      <xdr:nvSpPr>
        <xdr:cNvPr id="51" name="文字方塊 50"/>
        <xdr:cNvSpPr txBox="1"/>
      </xdr:nvSpPr>
      <xdr:spPr>
        <a:xfrm>
          <a:off x="491137" y="7402285"/>
          <a:ext cx="1153014" cy="301600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Vout</a:t>
          </a:r>
          <a:r>
            <a:rPr lang="en-US" altLang="zh-TW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Peak-Peak</a:t>
          </a:r>
          <a:endParaRPr lang="zh-TW" altLang="zh-TW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1</xdr:col>
      <xdr:colOff>437990</xdr:colOff>
      <xdr:row>41</xdr:row>
      <xdr:rowOff>126786</xdr:rowOff>
    </xdr:from>
    <xdr:to>
      <xdr:col>2</xdr:col>
      <xdr:colOff>457839</xdr:colOff>
      <xdr:row>42</xdr:row>
      <xdr:rowOff>154321</xdr:rowOff>
    </xdr:to>
    <xdr:sp macro="" textlink="">
      <xdr:nvSpPr>
        <xdr:cNvPr id="52" name="文字方塊 51"/>
        <xdr:cNvSpPr txBox="1"/>
      </xdr:nvSpPr>
      <xdr:spPr>
        <a:xfrm>
          <a:off x="554531" y="8024692"/>
          <a:ext cx="638414" cy="224758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100" b="1">
              <a:solidFill>
                <a:schemeClr val="bg1"/>
              </a:solidFill>
            </a:rPr>
            <a:t>Iout</a:t>
          </a:r>
          <a:endParaRPr lang="zh-TW" alt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32657</xdr:colOff>
      <xdr:row>61</xdr:row>
      <xdr:rowOff>54429</xdr:rowOff>
    </xdr:from>
    <xdr:to>
      <xdr:col>13</xdr:col>
      <xdr:colOff>201360</xdr:colOff>
      <xdr:row>73</xdr:row>
      <xdr:rowOff>50151</xdr:rowOff>
    </xdr:to>
    <xdr:pic>
      <xdr:nvPicPr>
        <xdr:cNvPr id="53" name="圖片 5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725457" y="12574089"/>
          <a:ext cx="7080043" cy="2373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Normal="100" workbookViewId="0">
      <selection activeCell="L11" sqref="L11"/>
    </sheetView>
  </sheetViews>
  <sheetFormatPr defaultRowHeight="16.2" x14ac:dyDescent="0.3"/>
  <cols>
    <col min="1" max="1" width="39" customWidth="1"/>
    <col min="2" max="2" width="34.44140625" customWidth="1"/>
    <col min="3" max="3" width="17.109375" customWidth="1"/>
  </cols>
  <sheetData>
    <row r="1" spans="1:3" x14ac:dyDescent="0.3">
      <c r="A1" t="s">
        <v>131</v>
      </c>
      <c r="B1" t="s">
        <v>132</v>
      </c>
      <c r="C1" t="s">
        <v>135</v>
      </c>
    </row>
    <row r="2" spans="1:3" x14ac:dyDescent="0.3">
      <c r="A2" t="s">
        <v>14</v>
      </c>
      <c r="B2" t="s">
        <v>72</v>
      </c>
      <c r="C2" t="s">
        <v>133</v>
      </c>
    </row>
    <row r="3" spans="1:3" x14ac:dyDescent="0.3">
      <c r="A3" t="s">
        <v>1</v>
      </c>
      <c r="B3" t="s">
        <v>0</v>
      </c>
      <c r="C3" t="s">
        <v>134</v>
      </c>
    </row>
    <row r="4" spans="1:3" x14ac:dyDescent="0.3">
      <c r="A4" t="s">
        <v>2</v>
      </c>
      <c r="B4" t="s">
        <v>3</v>
      </c>
      <c r="C4" t="s">
        <v>133</v>
      </c>
    </row>
    <row r="5" spans="1:3" x14ac:dyDescent="0.3">
      <c r="A5" t="s">
        <v>5</v>
      </c>
      <c r="B5" s="2" t="s">
        <v>4</v>
      </c>
      <c r="C5" t="s">
        <v>133</v>
      </c>
    </row>
    <row r="6" spans="1:3" x14ac:dyDescent="0.3">
      <c r="A6" t="s">
        <v>7</v>
      </c>
      <c r="B6" t="s">
        <v>6</v>
      </c>
      <c r="C6" t="s">
        <v>133</v>
      </c>
    </row>
    <row r="7" spans="1:3" x14ac:dyDescent="0.3">
      <c r="A7" t="s">
        <v>8</v>
      </c>
      <c r="B7" s="2" t="s">
        <v>136</v>
      </c>
      <c r="C7" t="s">
        <v>133</v>
      </c>
    </row>
    <row r="8" spans="1:3" x14ac:dyDescent="0.3">
      <c r="A8" t="s">
        <v>9</v>
      </c>
      <c r="B8" t="s">
        <v>137</v>
      </c>
      <c r="C8" t="s">
        <v>133</v>
      </c>
    </row>
    <row r="9" spans="1:3" x14ac:dyDescent="0.3">
      <c r="A9" t="s">
        <v>22</v>
      </c>
      <c r="B9" t="s">
        <v>138</v>
      </c>
      <c r="C9" t="s">
        <v>133</v>
      </c>
    </row>
    <row r="10" spans="1:3" x14ac:dyDescent="0.3">
      <c r="A10" t="s">
        <v>10</v>
      </c>
      <c r="B10" t="s">
        <v>139</v>
      </c>
      <c r="C10" t="s">
        <v>133</v>
      </c>
    </row>
    <row r="11" spans="1:3" x14ac:dyDescent="0.3">
      <c r="A11" t="s">
        <v>13</v>
      </c>
      <c r="B11" t="s">
        <v>11</v>
      </c>
      <c r="C11" t="s">
        <v>133</v>
      </c>
    </row>
    <row r="12" spans="1:3" x14ac:dyDescent="0.3">
      <c r="A12" t="s">
        <v>12</v>
      </c>
      <c r="B12" t="s">
        <v>17</v>
      </c>
      <c r="C12" t="s">
        <v>133</v>
      </c>
    </row>
    <row r="13" spans="1:3" x14ac:dyDescent="0.3">
      <c r="A13" t="s">
        <v>15</v>
      </c>
      <c r="B13" t="s">
        <v>16</v>
      </c>
      <c r="C13" t="s">
        <v>133</v>
      </c>
    </row>
    <row r="14" spans="1:3" x14ac:dyDescent="0.3">
      <c r="A14" t="s">
        <v>71</v>
      </c>
      <c r="B14" t="s">
        <v>19</v>
      </c>
      <c r="C14" t="s">
        <v>133</v>
      </c>
    </row>
    <row r="15" spans="1:3" x14ac:dyDescent="0.3">
      <c r="A15" t="s">
        <v>20</v>
      </c>
      <c r="B15" t="s">
        <v>21</v>
      </c>
      <c r="C15" t="s">
        <v>133</v>
      </c>
    </row>
  </sheetData>
  <phoneticPr fontId="1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AG110"/>
  <sheetViews>
    <sheetView zoomScale="70" zoomScaleNormal="70" workbookViewId="0">
      <selection activeCell="E5" sqref="E5"/>
    </sheetView>
  </sheetViews>
  <sheetFormatPr defaultColWidth="9" defaultRowHeight="15.6" x14ac:dyDescent="0.3"/>
  <cols>
    <col min="1" max="1" width="1.6640625" style="3" customWidth="1"/>
    <col min="2" max="12" width="9" style="3"/>
    <col min="13" max="13" width="1.6640625" style="3" customWidth="1"/>
    <col min="14" max="18" width="9" style="3"/>
    <col min="19" max="19" width="11.6640625" style="3" customWidth="1"/>
    <col min="20" max="24" width="9" style="3"/>
    <col min="25" max="25" width="1.6640625" style="3" customWidth="1"/>
    <col min="26" max="16384" width="9" style="3"/>
  </cols>
  <sheetData>
    <row r="2" spans="2:33" x14ac:dyDescent="0.3">
      <c r="B2" s="3" t="s">
        <v>45</v>
      </c>
    </row>
    <row r="3" spans="2:33" x14ac:dyDescent="0.3">
      <c r="B3" s="3" t="s">
        <v>73</v>
      </c>
    </row>
    <row r="4" spans="2:33" x14ac:dyDescent="0.3">
      <c r="B4" s="3" t="s">
        <v>74</v>
      </c>
    </row>
    <row r="5" spans="2:33" x14ac:dyDescent="0.3">
      <c r="B5" s="3" t="s">
        <v>91</v>
      </c>
    </row>
    <row r="7" spans="2:33" ht="16.2" x14ac:dyDescent="0.3">
      <c r="B7" s="3" t="s">
        <v>75</v>
      </c>
    </row>
    <row r="8" spans="2:33" x14ac:dyDescent="0.3">
      <c r="S8" s="4"/>
    </row>
    <row r="9" spans="2:33" x14ac:dyDescent="0.3">
      <c r="B9" s="9" t="s">
        <v>67</v>
      </c>
      <c r="AG9" s="9"/>
    </row>
    <row r="10" spans="2:33" x14ac:dyDescent="0.3">
      <c r="B10" s="7" t="s">
        <v>76</v>
      </c>
      <c r="AG10" s="7"/>
    </row>
    <row r="35" spans="2:2" x14ac:dyDescent="0.3">
      <c r="B35" s="3" t="s">
        <v>77</v>
      </c>
    </row>
    <row r="61" spans="2:2" x14ac:dyDescent="0.3">
      <c r="B61" s="3" t="s">
        <v>56</v>
      </c>
    </row>
    <row r="85" spans="14:26" x14ac:dyDescent="0.3">
      <c r="N85" s="6"/>
      <c r="Z85" s="6"/>
    </row>
    <row r="110" spans="14:26" x14ac:dyDescent="0.3">
      <c r="N110" s="6"/>
      <c r="U110" s="4"/>
      <c r="Z110" s="6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7"/>
  <sheetViews>
    <sheetView workbookViewId="0">
      <selection activeCell="B7" sqref="B7"/>
    </sheetView>
  </sheetViews>
  <sheetFormatPr defaultRowHeight="16.2" x14ac:dyDescent="0.3"/>
  <sheetData>
    <row r="2" spans="1:2" x14ac:dyDescent="0.3">
      <c r="A2" t="s">
        <v>18</v>
      </c>
      <c r="B2">
        <v>11.7</v>
      </c>
    </row>
    <row r="3" spans="1:2" x14ac:dyDescent="0.3">
      <c r="A3" t="s">
        <v>78</v>
      </c>
      <c r="B3">
        <v>13.7</v>
      </c>
    </row>
    <row r="4" spans="1:2" x14ac:dyDescent="0.3">
      <c r="A4" t="s">
        <v>79</v>
      </c>
      <c r="B4">
        <v>20.2</v>
      </c>
    </row>
    <row r="5" spans="1:2" x14ac:dyDescent="0.3">
      <c r="A5" t="s">
        <v>80</v>
      </c>
      <c r="B5">
        <v>7.53</v>
      </c>
    </row>
    <row r="7" spans="1:2" x14ac:dyDescent="0.3">
      <c r="A7" t="s">
        <v>87</v>
      </c>
      <c r="B7">
        <f>(B4*B5)/(B2*B3)</f>
        <v>0.94894254164327163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zoomScaleNormal="100" workbookViewId="0">
      <selection activeCell="W27" sqref="W27"/>
    </sheetView>
  </sheetViews>
  <sheetFormatPr defaultRowHeight="16.2" x14ac:dyDescent="0.3"/>
  <sheetData>
    <row r="1" spans="1:1" x14ac:dyDescent="0.3">
      <c r="A1" s="1" t="s">
        <v>140</v>
      </c>
    </row>
    <row r="27" spans="1:1" x14ac:dyDescent="0.3">
      <c r="A27" s="10" t="s">
        <v>58</v>
      </c>
    </row>
    <row r="28" spans="1:1" x14ac:dyDescent="0.3">
      <c r="A28" s="10" t="s">
        <v>61</v>
      </c>
    </row>
    <row r="29" spans="1:1" x14ac:dyDescent="0.3">
      <c r="A29" s="10" t="s">
        <v>59</v>
      </c>
    </row>
    <row r="30" spans="1:1" x14ac:dyDescent="0.3">
      <c r="A30" s="10" t="s">
        <v>60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zoomScale="110" zoomScaleNormal="110" workbookViewId="0">
      <selection activeCell="A22" sqref="A22"/>
    </sheetView>
  </sheetViews>
  <sheetFormatPr defaultRowHeight="16.2" x14ac:dyDescent="0.3"/>
  <cols>
    <col min="1" max="1" width="49.21875" bestFit="1" customWidth="1"/>
    <col min="2" max="2" width="19.21875" customWidth="1"/>
    <col min="3" max="3" width="23.44140625" customWidth="1"/>
    <col min="4" max="4" width="18.44140625" customWidth="1"/>
    <col min="5" max="5" width="17.6640625" bestFit="1" customWidth="1"/>
    <col min="6" max="6" width="12.44140625" bestFit="1" customWidth="1"/>
  </cols>
  <sheetData>
    <row r="1" spans="1:5" x14ac:dyDescent="0.3">
      <c r="A1" s="17" t="s">
        <v>125</v>
      </c>
      <c r="B1" s="18"/>
      <c r="C1" s="18"/>
      <c r="D1" s="18"/>
    </row>
    <row r="2" spans="1:5" ht="16.8" x14ac:dyDescent="0.3">
      <c r="A2" s="13" t="s">
        <v>97</v>
      </c>
      <c r="B2" s="13" t="s">
        <v>98</v>
      </c>
      <c r="C2" s="13" t="s">
        <v>99</v>
      </c>
      <c r="D2" s="13" t="s">
        <v>116</v>
      </c>
    </row>
    <row r="3" spans="1:5" x14ac:dyDescent="0.3">
      <c r="A3" s="12" t="s">
        <v>100</v>
      </c>
      <c r="B3" s="14" t="s">
        <v>112</v>
      </c>
      <c r="C3" s="14" t="s">
        <v>119</v>
      </c>
      <c r="D3" s="14" t="s">
        <v>117</v>
      </c>
    </row>
    <row r="4" spans="1:5" x14ac:dyDescent="0.3">
      <c r="A4" s="12" t="s">
        <v>101</v>
      </c>
      <c r="B4" s="14" t="s">
        <v>113</v>
      </c>
      <c r="C4" s="14" t="s">
        <v>107</v>
      </c>
      <c r="D4" s="14" t="s">
        <v>118</v>
      </c>
    </row>
    <row r="5" spans="1:5" x14ac:dyDescent="0.3">
      <c r="A5" s="12" t="s">
        <v>102</v>
      </c>
      <c r="B5" s="14" t="s">
        <v>114</v>
      </c>
      <c r="C5" s="14" t="s">
        <v>108</v>
      </c>
      <c r="D5" s="14"/>
    </row>
    <row r="6" spans="1:5" x14ac:dyDescent="0.3">
      <c r="A6" s="12" t="s">
        <v>103</v>
      </c>
      <c r="B6" s="14"/>
      <c r="C6" s="14" t="s">
        <v>109</v>
      </c>
      <c r="D6" s="14"/>
    </row>
    <row r="7" spans="1:5" x14ac:dyDescent="0.3">
      <c r="A7" s="12" t="s">
        <v>104</v>
      </c>
      <c r="B7" s="14"/>
      <c r="C7" s="14"/>
      <c r="D7" s="14"/>
    </row>
    <row r="8" spans="1:5" x14ac:dyDescent="0.3">
      <c r="A8" s="12" t="s">
        <v>105</v>
      </c>
      <c r="B8" s="14"/>
      <c r="C8" s="14"/>
      <c r="D8" s="14"/>
    </row>
    <row r="9" spans="1:5" x14ac:dyDescent="0.3">
      <c r="A9" s="12" t="s">
        <v>106</v>
      </c>
      <c r="B9" s="14"/>
      <c r="C9" s="14"/>
      <c r="D9" s="14"/>
    </row>
    <row r="10" spans="1:5" x14ac:dyDescent="0.3">
      <c r="A10" s="12" t="s">
        <v>141</v>
      </c>
      <c r="B10" s="14"/>
      <c r="C10" s="14"/>
      <c r="D10" s="14"/>
    </row>
    <row r="12" spans="1:5" x14ac:dyDescent="0.3">
      <c r="A12" s="15" t="s">
        <v>115</v>
      </c>
    </row>
    <row r="13" spans="1:5" ht="16.8" x14ac:dyDescent="0.3">
      <c r="A13" s="13" t="s">
        <v>97</v>
      </c>
      <c r="B13" s="13" t="s">
        <v>98</v>
      </c>
      <c r="C13" s="13" t="s">
        <v>99</v>
      </c>
      <c r="D13" s="16" t="s">
        <v>120</v>
      </c>
      <c r="E13" s="16" t="s">
        <v>121</v>
      </c>
    </row>
    <row r="14" spans="1:5" x14ac:dyDescent="0.3">
      <c r="A14" s="12" t="s">
        <v>100</v>
      </c>
      <c r="B14" s="14" t="s">
        <v>113</v>
      </c>
      <c r="C14" s="14" t="s">
        <v>119</v>
      </c>
      <c r="D14" s="14" t="str">
        <f>'TPS43060RTER Vout noise'!B14</f>
        <v>3A load: 3.6V</v>
      </c>
      <c r="E14" s="14" t="str">
        <f>'TPS43060RTER Vout noise'!B39</f>
        <v>7.5A load: 3.8V</v>
      </c>
    </row>
    <row r="15" spans="1:5" x14ac:dyDescent="0.3">
      <c r="A15" s="12" t="s">
        <v>101</v>
      </c>
      <c r="B15" s="14" t="s">
        <v>113</v>
      </c>
      <c r="C15" s="14" t="s">
        <v>119</v>
      </c>
      <c r="D15" s="14" t="str">
        <f>'TPS43060RTER Vout noise'!U14</f>
        <v>3A load: 248mV</v>
      </c>
      <c r="E15" s="14" t="str">
        <f>'TPS43060RTER Vout noise'!U39</f>
        <v>7.5A load: 1.59V</v>
      </c>
    </row>
    <row r="16" spans="1:5" x14ac:dyDescent="0.3">
      <c r="A16" s="19" t="s">
        <v>102</v>
      </c>
      <c r="B16" s="20" t="s">
        <v>113</v>
      </c>
      <c r="C16" s="20" t="s">
        <v>119</v>
      </c>
      <c r="D16" s="20" t="str">
        <f>'Vout noise 4.7uH Inductor'!B10</f>
        <v>3.5A load: 220mV</v>
      </c>
      <c r="E16" s="20" t="str">
        <f>'Vout noise 4.7uH Inductor'!B35</f>
        <v>7.5A load: 492mV</v>
      </c>
    </row>
    <row r="17" spans="1:5" x14ac:dyDescent="0.3">
      <c r="A17" s="19" t="s">
        <v>102</v>
      </c>
      <c r="B17" s="20" t="s">
        <v>113</v>
      </c>
      <c r="C17" s="20" t="s">
        <v>108</v>
      </c>
      <c r="D17" s="20" t="str">
        <f>'Vout noise 4.7uH Inductor'!Q10</f>
        <v>3A load: 136mV</v>
      </c>
      <c r="E17" s="20" t="str">
        <f>'Vout noise 4.7uH Inductor'!Q35</f>
        <v>7.5A load: 296mV</v>
      </c>
    </row>
    <row r="18" spans="1:5" x14ac:dyDescent="0.3">
      <c r="A18" s="26" t="s">
        <v>64</v>
      </c>
      <c r="B18" s="27" t="s">
        <v>113</v>
      </c>
      <c r="C18" s="27" t="s">
        <v>109</v>
      </c>
      <c r="D18" s="27" t="str">
        <f>'Vout noise 4.7uH Inductor'!AD10</f>
        <v>3A load: 96mV</v>
      </c>
      <c r="E18" s="27" t="str">
        <f>'Vout noise 4.7uH Inductor'!AD35</f>
        <v>7.5A load: 248mV</v>
      </c>
    </row>
    <row r="19" spans="1:5" x14ac:dyDescent="0.3">
      <c r="A19" s="24" t="s">
        <v>142</v>
      </c>
      <c r="B19" s="25" t="s">
        <v>113</v>
      </c>
      <c r="C19" s="25" t="s">
        <v>119</v>
      </c>
      <c r="D19" s="23" t="s">
        <v>148</v>
      </c>
      <c r="E19" s="23" t="s">
        <v>148</v>
      </c>
    </row>
    <row r="20" spans="1:5" x14ac:dyDescent="0.3">
      <c r="A20" s="24" t="s">
        <v>142</v>
      </c>
      <c r="B20" s="25" t="s">
        <v>113</v>
      </c>
      <c r="C20" s="25" t="s">
        <v>108</v>
      </c>
      <c r="D20" s="23" t="s">
        <v>148</v>
      </c>
      <c r="E20" s="23" t="s">
        <v>148</v>
      </c>
    </row>
    <row r="21" spans="1:5" x14ac:dyDescent="0.3">
      <c r="A21" s="26" t="s">
        <v>142</v>
      </c>
      <c r="B21" s="27" t="s">
        <v>113</v>
      </c>
      <c r="C21" s="27" t="s">
        <v>109</v>
      </c>
      <c r="D21" s="27" t="str">
        <f>'Vout noise 4.7uH Inductor'!AD127</f>
        <v>3A load: 104mV</v>
      </c>
      <c r="E21" s="27" t="str">
        <f>'Vout noise 4.7uH Inductor'!AD153</f>
        <v>7.5A load: 244mV</v>
      </c>
    </row>
    <row r="22" spans="1:5" x14ac:dyDescent="0.3">
      <c r="A22" s="24" t="s">
        <v>67</v>
      </c>
      <c r="B22" s="25" t="s">
        <v>113</v>
      </c>
      <c r="C22" s="25" t="s">
        <v>119</v>
      </c>
      <c r="D22" s="23" t="s">
        <v>148</v>
      </c>
      <c r="E22" s="23" t="s">
        <v>148</v>
      </c>
    </row>
    <row r="23" spans="1:5" x14ac:dyDescent="0.3">
      <c r="A23" s="24" t="s">
        <v>105</v>
      </c>
      <c r="B23" s="25" t="s">
        <v>113</v>
      </c>
      <c r="C23" s="25" t="s">
        <v>108</v>
      </c>
      <c r="D23" s="23" t="s">
        <v>148</v>
      </c>
      <c r="E23" s="23" t="s">
        <v>148</v>
      </c>
    </row>
    <row r="24" spans="1:5" x14ac:dyDescent="0.3">
      <c r="A24" s="26" t="s">
        <v>105</v>
      </c>
      <c r="B24" s="27" t="s">
        <v>113</v>
      </c>
      <c r="C24" s="27" t="s">
        <v>109</v>
      </c>
      <c r="D24" s="27" t="str">
        <f>'Vout noise 4.7uH Inductor'!AD68</f>
        <v>3A load: 172mV</v>
      </c>
      <c r="E24" s="27" t="str">
        <f>'Vout noise 4.7uH Inductor'!AD93</f>
        <v>7.5A load: 432mV</v>
      </c>
    </row>
    <row r="25" spans="1:5" x14ac:dyDescent="0.3">
      <c r="A25" s="12" t="s">
        <v>103</v>
      </c>
      <c r="B25" s="14" t="s">
        <v>113</v>
      </c>
      <c r="C25" s="14" t="s">
        <v>119</v>
      </c>
      <c r="D25" s="14" t="str">
        <f>'TPS43060RTER Vout noise'!BH14</f>
        <v>3A load: 360mV</v>
      </c>
      <c r="E25" s="14" t="str">
        <f>'TPS43060RTER Vout noise'!BH39</f>
        <v>7.5A load: 936mV</v>
      </c>
    </row>
    <row r="26" spans="1:5" x14ac:dyDescent="0.3">
      <c r="A26" s="12" t="s">
        <v>104</v>
      </c>
      <c r="B26" s="14" t="s">
        <v>113</v>
      </c>
      <c r="C26" s="14" t="s">
        <v>119</v>
      </c>
      <c r="D26" s="14" t="str">
        <f>'TPS43060RTER Vout noise'!BY14</f>
        <v>3A load: 280mV</v>
      </c>
      <c r="E26" s="14" t="str">
        <f>'TPS43060RTER Vout noise'!BY39</f>
        <v>7.5A load: 680mV</v>
      </c>
    </row>
    <row r="27" spans="1:5" x14ac:dyDescent="0.3">
      <c r="A27" s="12" t="s">
        <v>105</v>
      </c>
      <c r="B27" s="14" t="s">
        <v>113</v>
      </c>
      <c r="C27" s="14" t="s">
        <v>119</v>
      </c>
      <c r="D27" s="14" t="str">
        <f>'TPS43060RTER Vout noise'!CQ14</f>
        <v>3A load: 264mV</v>
      </c>
      <c r="E27" s="14" t="str">
        <f>'TPS43060RTER Vout noise'!CQ39</f>
        <v>7.5A load: 624mV</v>
      </c>
    </row>
    <row r="28" spans="1:5" x14ac:dyDescent="0.3">
      <c r="A28" s="21" t="s">
        <v>105</v>
      </c>
      <c r="B28" s="22" t="s">
        <v>112</v>
      </c>
      <c r="C28" s="22" t="s">
        <v>107</v>
      </c>
      <c r="D28" s="22" t="str">
        <f>'Vout noise 3.3uH Inductor'!B10</f>
        <v>3A load: 248mV</v>
      </c>
      <c r="E28" s="22" t="str">
        <f>'Vout noise 3.3uH Inductor'!B35</f>
        <v>7.5A load: 648mV</v>
      </c>
    </row>
    <row r="29" spans="1:5" x14ac:dyDescent="0.3">
      <c r="A29" s="21" t="s">
        <v>105</v>
      </c>
      <c r="B29" s="22" t="s">
        <v>112</v>
      </c>
      <c r="C29" s="22" t="s">
        <v>108</v>
      </c>
      <c r="D29" s="22" t="str">
        <f>'Vout noise 3.3uH Inductor'!Q10</f>
        <v>3A load: 236mV</v>
      </c>
      <c r="E29" s="22" t="str">
        <f>'Vout noise 3.3uH Inductor'!Q35</f>
        <v>7.5A load: 540mV</v>
      </c>
    </row>
    <row r="30" spans="1:5" x14ac:dyDescent="0.3">
      <c r="A30" s="26" t="s">
        <v>105</v>
      </c>
      <c r="B30" s="27" t="s">
        <v>112</v>
      </c>
      <c r="C30" s="27" t="s">
        <v>109</v>
      </c>
      <c r="D30" s="27" t="str">
        <f>'Vout noise 3.3uH Inductor'!AD10</f>
        <v>3A load: 196mV</v>
      </c>
      <c r="E30" s="27" t="str">
        <f>'Vout noise 3.3uH Inductor'!AD35</f>
        <v>7.5A load: 464mV</v>
      </c>
    </row>
    <row r="31" spans="1:5" x14ac:dyDescent="0.3">
      <c r="A31" s="12" t="s">
        <v>105</v>
      </c>
      <c r="B31" s="14" t="s">
        <v>114</v>
      </c>
      <c r="C31" s="14" t="s">
        <v>108</v>
      </c>
      <c r="D31" s="14" t="str">
        <f>'Vout noise 10uH Inductor'!Q10</f>
        <v>3A load: 232mV</v>
      </c>
      <c r="E31" s="14" t="str">
        <f>'Vout noise 10uH Inductor'!Q35</f>
        <v>7.5A load: 552mV</v>
      </c>
    </row>
    <row r="32" spans="1:5" x14ac:dyDescent="0.3">
      <c r="A32" s="12" t="s">
        <v>106</v>
      </c>
      <c r="B32" s="14" t="s">
        <v>114</v>
      </c>
      <c r="C32" s="14" t="s">
        <v>108</v>
      </c>
      <c r="D32" s="23" t="s">
        <v>148</v>
      </c>
      <c r="E32" s="14" t="str">
        <f>'Vout noise 10uH Inductor'!Q68</f>
        <v>7.5A load: 420mV</v>
      </c>
    </row>
    <row r="33" spans="1:5" x14ac:dyDescent="0.3">
      <c r="A33" s="12" t="s">
        <v>105</v>
      </c>
      <c r="B33" s="14" t="s">
        <v>113</v>
      </c>
      <c r="C33" s="14" t="s">
        <v>108</v>
      </c>
      <c r="D33" s="14" t="str">
        <f>'Vout noise 500Khz fsw'!B10</f>
        <v>3A load: 224mV</v>
      </c>
      <c r="E33" s="14" t="str">
        <f>'Vout noise 500Khz fsw'!B35</f>
        <v>7.5A load: 552mV</v>
      </c>
    </row>
    <row r="34" spans="1:5" x14ac:dyDescent="0.3">
      <c r="A34" s="11"/>
      <c r="B34" s="11"/>
      <c r="C34" s="11"/>
      <c r="D34" s="14"/>
      <c r="E34" s="14"/>
    </row>
    <row r="35" spans="1:5" x14ac:dyDescent="0.3">
      <c r="A35" s="11"/>
      <c r="B35" s="11"/>
      <c r="C35" s="11"/>
      <c r="D35" s="14"/>
      <c r="E35" s="14"/>
    </row>
  </sheetData>
  <autoFilter ref="A13:E33"/>
  <mergeCells count="1">
    <mergeCell ref="A1:D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AY108"/>
  <sheetViews>
    <sheetView zoomScale="70" zoomScaleNormal="70" workbookViewId="0">
      <selection activeCell="B4" sqref="B4"/>
    </sheetView>
  </sheetViews>
  <sheetFormatPr defaultColWidth="9" defaultRowHeight="15.6" x14ac:dyDescent="0.3"/>
  <cols>
    <col min="1" max="1" width="1.6640625" style="3" customWidth="1"/>
    <col min="2" max="12" width="9" style="3"/>
    <col min="13" max="13" width="1.6640625" style="3" customWidth="1"/>
    <col min="14" max="18" width="9" style="3"/>
    <col min="19" max="19" width="11.6640625" style="3" customWidth="1"/>
    <col min="20" max="24" width="9" style="3"/>
    <col min="25" max="25" width="1.6640625" style="3" customWidth="1"/>
    <col min="26" max="16384" width="9" style="3"/>
  </cols>
  <sheetData>
    <row r="2" spans="2:51" x14ac:dyDescent="0.3">
      <c r="B2" s="3" t="s">
        <v>45</v>
      </c>
      <c r="T2" s="3" t="s">
        <v>45</v>
      </c>
      <c r="AL2" s="3" t="s">
        <v>45</v>
      </c>
    </row>
    <row r="3" spans="2:51" x14ac:dyDescent="0.3">
      <c r="B3" s="3" t="s">
        <v>70</v>
      </c>
      <c r="T3" s="3" t="s">
        <v>73</v>
      </c>
      <c r="AL3" s="3" t="s">
        <v>85</v>
      </c>
    </row>
    <row r="4" spans="2:51" x14ac:dyDescent="0.3">
      <c r="B4" s="3" t="s">
        <v>81</v>
      </c>
      <c r="T4" s="3" t="s">
        <v>81</v>
      </c>
      <c r="AL4" s="3" t="s">
        <v>82</v>
      </c>
    </row>
    <row r="6" spans="2:51" ht="16.2" x14ac:dyDescent="0.3">
      <c r="B6" s="3" t="s">
        <v>84</v>
      </c>
      <c r="S6" s="4"/>
      <c r="T6" s="3" t="s">
        <v>84</v>
      </c>
      <c r="AL6" s="3" t="s">
        <v>84</v>
      </c>
    </row>
    <row r="7" spans="2:51" x14ac:dyDescent="0.3">
      <c r="B7" s="4"/>
      <c r="T7" s="4"/>
    </row>
    <row r="8" spans="2:51" x14ac:dyDescent="0.3">
      <c r="B8" s="6" t="s">
        <v>24</v>
      </c>
      <c r="T8" s="6" t="s">
        <v>24</v>
      </c>
      <c r="AL8" s="6" t="s">
        <v>24</v>
      </c>
    </row>
    <row r="9" spans="2:51" ht="16.2" x14ac:dyDescent="0.3">
      <c r="S9" s="5"/>
      <c r="AY9" s="3" t="s">
        <v>52</v>
      </c>
    </row>
    <row r="33" spans="2:38" x14ac:dyDescent="0.3">
      <c r="B33" s="3" t="s">
        <v>25</v>
      </c>
      <c r="S33" s="6"/>
      <c r="T33" s="3" t="s">
        <v>25</v>
      </c>
      <c r="AL33" s="3" t="s">
        <v>25</v>
      </c>
    </row>
    <row r="34" spans="2:38" ht="16.2" x14ac:dyDescent="0.3">
      <c r="S34" s="5"/>
    </row>
    <row r="37" spans="2:38" ht="16.2" x14ac:dyDescent="0.3">
      <c r="H37" s="5"/>
    </row>
    <row r="42" spans="2:38" ht="16.2" x14ac:dyDescent="0.3">
      <c r="S42" s="5"/>
    </row>
    <row r="58" spans="2:38" x14ac:dyDescent="0.3">
      <c r="B58" s="3" t="s">
        <v>69</v>
      </c>
      <c r="T58" s="3" t="s">
        <v>69</v>
      </c>
      <c r="AL58" s="3" t="s">
        <v>69</v>
      </c>
    </row>
    <row r="83" spans="14:26" x14ac:dyDescent="0.3">
      <c r="N83" s="6"/>
      <c r="Z83" s="6"/>
    </row>
    <row r="108" spans="14:26" x14ac:dyDescent="0.3">
      <c r="N108" s="6"/>
      <c r="Z108" s="6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Z109"/>
  <sheetViews>
    <sheetView topLeftCell="A79" zoomScale="70" zoomScaleNormal="70" workbookViewId="0">
      <selection activeCell="S79" sqref="S79"/>
    </sheetView>
  </sheetViews>
  <sheetFormatPr defaultColWidth="9" defaultRowHeight="15.6" x14ac:dyDescent="0.3"/>
  <cols>
    <col min="1" max="1" width="1.6640625" style="3" customWidth="1"/>
    <col min="2" max="12" width="9" style="3"/>
    <col min="13" max="13" width="1.6640625" style="3" customWidth="1"/>
    <col min="14" max="18" width="9" style="3"/>
    <col min="19" max="19" width="11.6640625" style="3" customWidth="1"/>
    <col min="20" max="24" width="9" style="3"/>
    <col min="25" max="25" width="1.6640625" style="3" customWidth="1"/>
    <col min="26" max="16384" width="9" style="3"/>
  </cols>
  <sheetData>
    <row r="2" spans="2:21" x14ac:dyDescent="0.3">
      <c r="B2" s="3" t="s">
        <v>45</v>
      </c>
    </row>
    <row r="3" spans="2:21" x14ac:dyDescent="0.3">
      <c r="B3" s="3" t="s">
        <v>23</v>
      </c>
    </row>
    <row r="4" spans="2:21" x14ac:dyDescent="0.3">
      <c r="B4" s="3" t="s">
        <v>37</v>
      </c>
    </row>
    <row r="5" spans="2:21" x14ac:dyDescent="0.3">
      <c r="B5" s="3" t="s">
        <v>38</v>
      </c>
    </row>
    <row r="6" spans="2:21" ht="16.2" x14ac:dyDescent="0.3">
      <c r="B6" s="3" t="s">
        <v>26</v>
      </c>
      <c r="S6" s="4"/>
      <c r="U6" s="3" t="s">
        <v>30</v>
      </c>
    </row>
    <row r="7" spans="2:21" x14ac:dyDescent="0.3">
      <c r="B7" s="4"/>
    </row>
    <row r="8" spans="2:21" x14ac:dyDescent="0.3">
      <c r="B8" s="7" t="s">
        <v>27</v>
      </c>
      <c r="U8" s="7" t="s">
        <v>31</v>
      </c>
    </row>
    <row r="9" spans="2:21" ht="16.2" x14ac:dyDescent="0.3">
      <c r="S9" s="5"/>
    </row>
    <row r="33" spans="2:21" x14ac:dyDescent="0.3">
      <c r="B33" s="3" t="s">
        <v>28</v>
      </c>
      <c r="S33" s="6"/>
      <c r="U33" s="3" t="s">
        <v>32</v>
      </c>
    </row>
    <row r="34" spans="2:21" ht="16.2" x14ac:dyDescent="0.3">
      <c r="S34" s="5"/>
    </row>
    <row r="37" spans="2:21" ht="16.2" x14ac:dyDescent="0.3">
      <c r="H37" s="5"/>
    </row>
    <row r="42" spans="2:21" ht="16.2" x14ac:dyDescent="0.3">
      <c r="S42" s="5"/>
    </row>
    <row r="58" spans="2:21" x14ac:dyDescent="0.3">
      <c r="B58" s="3" t="s">
        <v>29</v>
      </c>
      <c r="U58" s="3" t="s">
        <v>33</v>
      </c>
    </row>
    <row r="83" spans="14:26" x14ac:dyDescent="0.3">
      <c r="N83" s="6"/>
      <c r="U83" s="3" t="s">
        <v>34</v>
      </c>
      <c r="Z83" s="6"/>
    </row>
    <row r="108" spans="14:26" x14ac:dyDescent="0.3">
      <c r="N108" s="6"/>
      <c r="U108" s="4" t="s">
        <v>36</v>
      </c>
      <c r="Z108" s="6"/>
    </row>
    <row r="109" spans="14:26" x14ac:dyDescent="0.3">
      <c r="U109" s="3" t="s">
        <v>35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DD114"/>
  <sheetViews>
    <sheetView topLeftCell="BG51" zoomScale="70" zoomScaleNormal="70" workbookViewId="0">
      <selection activeCell="S35" sqref="S35"/>
    </sheetView>
  </sheetViews>
  <sheetFormatPr defaultColWidth="9" defaultRowHeight="15.6" x14ac:dyDescent="0.3"/>
  <cols>
    <col min="1" max="1" width="1.6640625" style="3" customWidth="1"/>
    <col min="2" max="12" width="9" style="3"/>
    <col min="13" max="13" width="1.6640625" style="3" customWidth="1"/>
    <col min="14" max="18" width="9" style="3"/>
    <col min="19" max="19" width="11.6640625" style="3" customWidth="1"/>
    <col min="20" max="24" width="9" style="3"/>
    <col min="25" max="25" width="1.6640625" style="3" customWidth="1"/>
    <col min="26" max="16384" width="9" style="3"/>
  </cols>
  <sheetData>
    <row r="2" spans="2:108" x14ac:dyDescent="0.3">
      <c r="B2" s="3" t="s">
        <v>45</v>
      </c>
    </row>
    <row r="3" spans="2:108" x14ac:dyDescent="0.3">
      <c r="B3" s="3" t="s">
        <v>70</v>
      </c>
    </row>
    <row r="4" spans="2:108" x14ac:dyDescent="0.3">
      <c r="B4" s="3" t="s">
        <v>68</v>
      </c>
    </row>
    <row r="9" spans="2:108" x14ac:dyDescent="0.3">
      <c r="B9" s="3" t="s">
        <v>81</v>
      </c>
    </row>
    <row r="11" spans="2:108" ht="16.2" x14ac:dyDescent="0.3">
      <c r="B11" s="3" t="s">
        <v>75</v>
      </c>
      <c r="O11" s="3" t="s">
        <v>57</v>
      </c>
    </row>
    <row r="12" spans="2:108" x14ac:dyDescent="0.3">
      <c r="S12" s="4"/>
    </row>
    <row r="13" spans="2:108" x14ac:dyDescent="0.3">
      <c r="B13" s="8" t="s">
        <v>62</v>
      </c>
      <c r="U13" s="9" t="s">
        <v>63</v>
      </c>
      <c r="AO13" s="9" t="s">
        <v>64</v>
      </c>
      <c r="BH13" s="9" t="s">
        <v>65</v>
      </c>
      <c r="BY13" s="8" t="s">
        <v>66</v>
      </c>
      <c r="CQ13" s="9" t="s">
        <v>67</v>
      </c>
    </row>
    <row r="14" spans="2:108" x14ac:dyDescent="0.3">
      <c r="B14" s="7" t="s">
        <v>39</v>
      </c>
      <c r="U14" s="7" t="s">
        <v>41</v>
      </c>
      <c r="AO14" s="7" t="s">
        <v>43</v>
      </c>
      <c r="BH14" s="7" t="s">
        <v>46</v>
      </c>
      <c r="BY14" s="7" t="s">
        <v>51</v>
      </c>
      <c r="CQ14" s="7" t="s">
        <v>48</v>
      </c>
      <c r="DD14" s="3" t="s">
        <v>52</v>
      </c>
    </row>
    <row r="15" spans="2:108" ht="16.2" x14ac:dyDescent="0.3">
      <c r="S15" s="5"/>
    </row>
    <row r="39" spans="2:95" x14ac:dyDescent="0.3">
      <c r="B39" s="3" t="s">
        <v>40</v>
      </c>
      <c r="S39" s="6"/>
      <c r="U39" s="3" t="s">
        <v>42</v>
      </c>
      <c r="AO39" s="3" t="s">
        <v>44</v>
      </c>
      <c r="BH39" s="3" t="s">
        <v>47</v>
      </c>
      <c r="BY39" s="3" t="s">
        <v>49</v>
      </c>
      <c r="CQ39" s="3" t="s">
        <v>50</v>
      </c>
    </row>
    <row r="40" spans="2:95" ht="16.2" x14ac:dyDescent="0.3">
      <c r="S40" s="5"/>
    </row>
    <row r="43" spans="2:95" ht="16.2" x14ac:dyDescent="0.3">
      <c r="H43" s="5"/>
    </row>
    <row r="48" spans="2:95" ht="16.2" x14ac:dyDescent="0.3">
      <c r="S48" s="5"/>
    </row>
    <row r="65" spans="41:95" x14ac:dyDescent="0.3">
      <c r="BH65" s="3" t="s">
        <v>54</v>
      </c>
      <c r="BY65" s="3" t="s">
        <v>55</v>
      </c>
      <c r="CQ65" s="3" t="s">
        <v>56</v>
      </c>
    </row>
    <row r="66" spans="41:95" x14ac:dyDescent="0.3">
      <c r="AO66" s="3" t="s">
        <v>53</v>
      </c>
    </row>
    <row r="89" spans="14:26" x14ac:dyDescent="0.3">
      <c r="N89" s="6"/>
      <c r="Z89" s="6"/>
    </row>
    <row r="114" spans="14:26" x14ac:dyDescent="0.3">
      <c r="N114" s="6"/>
      <c r="U114" s="4"/>
      <c r="Z114" s="6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AH110"/>
  <sheetViews>
    <sheetView topLeftCell="E13" zoomScale="85" zoomScaleNormal="85" workbookViewId="0">
      <selection activeCell="AJ34" sqref="AJ34"/>
    </sheetView>
  </sheetViews>
  <sheetFormatPr defaultColWidth="9" defaultRowHeight="15.6" x14ac:dyDescent="0.3"/>
  <cols>
    <col min="1" max="1" width="1.6640625" style="3" customWidth="1"/>
    <col min="2" max="12" width="9" style="3"/>
    <col min="13" max="13" width="1.6640625" style="3" customWidth="1"/>
    <col min="14" max="26" width="9" style="3"/>
    <col min="27" max="27" width="11.6640625" style="3" customWidth="1"/>
    <col min="28" max="32" width="9" style="3"/>
    <col min="33" max="33" width="1.6640625" style="3" customWidth="1"/>
    <col min="34" max="16384" width="9" style="3"/>
  </cols>
  <sheetData>
    <row r="2" spans="2:30" x14ac:dyDescent="0.3">
      <c r="B2" s="3" t="s">
        <v>45</v>
      </c>
      <c r="Q2" s="3" t="s">
        <v>45</v>
      </c>
      <c r="AD2" s="3" t="s">
        <v>45</v>
      </c>
    </row>
    <row r="3" spans="2:30" x14ac:dyDescent="0.3">
      <c r="B3" s="3" t="s">
        <v>85</v>
      </c>
      <c r="Q3" s="3" t="s">
        <v>92</v>
      </c>
      <c r="AD3" s="3" t="s">
        <v>88</v>
      </c>
    </row>
    <row r="4" spans="2:30" x14ac:dyDescent="0.3">
      <c r="B4" s="3" t="s">
        <v>74</v>
      </c>
      <c r="Q4" s="3" t="s">
        <v>74</v>
      </c>
      <c r="AD4" s="3" t="s">
        <v>74</v>
      </c>
    </row>
    <row r="5" spans="2:30" x14ac:dyDescent="0.3">
      <c r="B5" s="3" t="s">
        <v>110</v>
      </c>
      <c r="Q5" s="3" t="s">
        <v>110</v>
      </c>
      <c r="AD5" s="3" t="s">
        <v>110</v>
      </c>
    </row>
    <row r="7" spans="2:30" ht="16.2" x14ac:dyDescent="0.3">
      <c r="B7" s="3" t="s">
        <v>75</v>
      </c>
      <c r="Q7" s="3" t="s">
        <v>75</v>
      </c>
      <c r="AD7" s="3" t="s">
        <v>75</v>
      </c>
    </row>
    <row r="8" spans="2:30" x14ac:dyDescent="0.3">
      <c r="AA8" s="4"/>
    </row>
    <row r="9" spans="2:30" x14ac:dyDescent="0.3">
      <c r="B9" s="9" t="s">
        <v>67</v>
      </c>
      <c r="Q9" s="9" t="s">
        <v>67</v>
      </c>
      <c r="AD9" s="9" t="s">
        <v>67</v>
      </c>
    </row>
    <row r="10" spans="2:30" x14ac:dyDescent="0.3">
      <c r="B10" s="7" t="s">
        <v>41</v>
      </c>
      <c r="Q10" s="7" t="s">
        <v>93</v>
      </c>
      <c r="AD10" s="7" t="s">
        <v>89</v>
      </c>
    </row>
    <row r="35" spans="2:30" x14ac:dyDescent="0.3">
      <c r="B35" s="3" t="s">
        <v>86</v>
      </c>
      <c r="Q35" s="3" t="s">
        <v>94</v>
      </c>
      <c r="AD35" s="3" t="s">
        <v>90</v>
      </c>
    </row>
    <row r="61" spans="2:2" x14ac:dyDescent="0.3">
      <c r="B61" s="3" t="s">
        <v>83</v>
      </c>
    </row>
    <row r="85" spans="14:34" x14ac:dyDescent="0.3">
      <c r="N85" s="6"/>
      <c r="AH85" s="6"/>
    </row>
    <row r="110" spans="14:34" x14ac:dyDescent="0.3">
      <c r="N110" s="6"/>
      <c r="AC110" s="4"/>
      <c r="AH110" s="6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AR153"/>
  <sheetViews>
    <sheetView zoomScale="70" zoomScaleNormal="70" workbookViewId="0">
      <selection activeCell="AA163" sqref="AA163"/>
    </sheetView>
  </sheetViews>
  <sheetFormatPr defaultColWidth="9" defaultRowHeight="15.6" x14ac:dyDescent="0.3"/>
  <cols>
    <col min="1" max="1" width="1.6640625" style="3" customWidth="1"/>
    <col min="2" max="12" width="9" style="3"/>
    <col min="13" max="13" width="1.6640625" style="3" customWidth="1"/>
    <col min="14" max="26" width="9" style="3"/>
    <col min="27" max="27" width="11.6640625" style="3" customWidth="1"/>
    <col min="28" max="32" width="9" style="3"/>
    <col min="33" max="33" width="1.6640625" style="3" customWidth="1"/>
    <col min="34" max="16384" width="9" style="3"/>
  </cols>
  <sheetData>
    <row r="2" spans="2:44" x14ac:dyDescent="0.3">
      <c r="B2" s="3" t="s">
        <v>45</v>
      </c>
      <c r="Q2" s="3" t="s">
        <v>45</v>
      </c>
      <c r="AD2" s="3" t="s">
        <v>45</v>
      </c>
    </row>
    <row r="3" spans="2:44" x14ac:dyDescent="0.3">
      <c r="B3" s="3" t="s">
        <v>85</v>
      </c>
      <c r="Q3" s="3" t="s">
        <v>92</v>
      </c>
      <c r="AD3" s="3" t="s">
        <v>88</v>
      </c>
    </row>
    <row r="4" spans="2:44" x14ac:dyDescent="0.3">
      <c r="B4" s="3" t="s">
        <v>126</v>
      </c>
      <c r="Q4" s="3" t="s">
        <v>126</v>
      </c>
      <c r="AD4" s="3" t="s">
        <v>126</v>
      </c>
    </row>
    <row r="5" spans="2:44" x14ac:dyDescent="0.3">
      <c r="B5" s="3" t="s">
        <v>81</v>
      </c>
      <c r="Q5" s="3" t="s">
        <v>81</v>
      </c>
      <c r="AD5" s="3" t="s">
        <v>81</v>
      </c>
    </row>
    <row r="7" spans="2:44" ht="16.2" x14ac:dyDescent="0.3">
      <c r="B7" s="3" t="s">
        <v>75</v>
      </c>
      <c r="Q7" s="3" t="s">
        <v>75</v>
      </c>
      <c r="AD7" s="3" t="s">
        <v>75</v>
      </c>
    </row>
    <row r="8" spans="2:44" x14ac:dyDescent="0.3">
      <c r="AA8" s="4"/>
    </row>
    <row r="9" spans="2:44" x14ac:dyDescent="0.3">
      <c r="B9" s="9" t="s">
        <v>64</v>
      </c>
      <c r="Q9" s="9" t="s">
        <v>64</v>
      </c>
      <c r="AD9" s="9" t="s">
        <v>64</v>
      </c>
    </row>
    <row r="10" spans="2:44" x14ac:dyDescent="0.3">
      <c r="B10" s="7" t="s">
        <v>43</v>
      </c>
      <c r="Q10" s="7" t="s">
        <v>127</v>
      </c>
      <c r="AD10" s="7" t="s">
        <v>129</v>
      </c>
    </row>
    <row r="11" spans="2:44" x14ac:dyDescent="0.3">
      <c r="AR11" s="3" t="s">
        <v>52</v>
      </c>
    </row>
    <row r="35" spans="2:30" x14ac:dyDescent="0.3">
      <c r="B35" s="3" t="s">
        <v>44</v>
      </c>
      <c r="Q35" s="3" t="s">
        <v>128</v>
      </c>
      <c r="AD35" s="3" t="s">
        <v>130</v>
      </c>
    </row>
    <row r="60" spans="30:30" x14ac:dyDescent="0.3">
      <c r="AD60" s="3" t="s">
        <v>45</v>
      </c>
    </row>
    <row r="61" spans="30:30" x14ac:dyDescent="0.3">
      <c r="AD61" s="3" t="s">
        <v>88</v>
      </c>
    </row>
    <row r="62" spans="30:30" x14ac:dyDescent="0.3">
      <c r="AD62" s="3" t="s">
        <v>74</v>
      </c>
    </row>
    <row r="63" spans="30:30" x14ac:dyDescent="0.3">
      <c r="AD63" s="3" t="s">
        <v>81</v>
      </c>
    </row>
    <row r="65" spans="17:30" ht="16.2" x14ac:dyDescent="0.3">
      <c r="AD65" s="3" t="s">
        <v>75</v>
      </c>
    </row>
    <row r="67" spans="17:30" x14ac:dyDescent="0.3">
      <c r="Q67" s="9"/>
      <c r="AD67" s="9" t="s">
        <v>67</v>
      </c>
    </row>
    <row r="68" spans="17:30" x14ac:dyDescent="0.3">
      <c r="AD68" s="7" t="s">
        <v>144</v>
      </c>
    </row>
    <row r="85" spans="14:34" x14ac:dyDescent="0.3">
      <c r="N85" s="6"/>
      <c r="AH85" s="6"/>
    </row>
    <row r="93" spans="14:34" x14ac:dyDescent="0.3">
      <c r="AD93" s="3" t="s">
        <v>145</v>
      </c>
    </row>
    <row r="110" spans="14:34" x14ac:dyDescent="0.3">
      <c r="N110" s="6"/>
      <c r="AC110" s="4"/>
      <c r="AH110" s="6"/>
    </row>
    <row r="119" spans="30:30" x14ac:dyDescent="0.3">
      <c r="AD119" s="3" t="s">
        <v>45</v>
      </c>
    </row>
    <row r="120" spans="30:30" x14ac:dyDescent="0.3">
      <c r="AD120" s="3" t="s">
        <v>88</v>
      </c>
    </row>
    <row r="121" spans="30:30" x14ac:dyDescent="0.3">
      <c r="AD121" s="3" t="s">
        <v>143</v>
      </c>
    </row>
    <row r="122" spans="30:30" x14ac:dyDescent="0.3">
      <c r="AD122" s="3" t="s">
        <v>81</v>
      </c>
    </row>
    <row r="124" spans="30:30" ht="16.2" x14ac:dyDescent="0.3">
      <c r="AD124" s="3" t="s">
        <v>75</v>
      </c>
    </row>
    <row r="126" spans="30:30" x14ac:dyDescent="0.3">
      <c r="AD126" s="9" t="s">
        <v>142</v>
      </c>
    </row>
    <row r="127" spans="30:30" x14ac:dyDescent="0.3">
      <c r="AD127" s="7" t="s">
        <v>146</v>
      </c>
    </row>
    <row r="153" spans="30:30" x14ac:dyDescent="0.3">
      <c r="AD153" s="3" t="s">
        <v>147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AH110"/>
  <sheetViews>
    <sheetView zoomScale="85" zoomScaleNormal="85" workbookViewId="0">
      <selection activeCell="L26" sqref="L26"/>
    </sheetView>
  </sheetViews>
  <sheetFormatPr defaultColWidth="9" defaultRowHeight="15.6" x14ac:dyDescent="0.3"/>
  <cols>
    <col min="1" max="1" width="1.6640625" style="3" customWidth="1"/>
    <col min="2" max="12" width="9" style="3"/>
    <col min="13" max="13" width="1.6640625" style="3" customWidth="1"/>
    <col min="14" max="26" width="9" style="3"/>
    <col min="27" max="27" width="11.6640625" style="3" customWidth="1"/>
    <col min="28" max="32" width="9" style="3"/>
    <col min="33" max="33" width="1.6640625" style="3" customWidth="1"/>
    <col min="34" max="16384" width="9" style="3"/>
  </cols>
  <sheetData>
    <row r="2" spans="2:30" x14ac:dyDescent="0.3">
      <c r="B2" s="3" t="s">
        <v>45</v>
      </c>
      <c r="Q2" s="3" t="s">
        <v>45</v>
      </c>
      <c r="AD2" s="3" t="s">
        <v>45</v>
      </c>
    </row>
    <row r="3" spans="2:30" x14ac:dyDescent="0.3">
      <c r="B3" s="3" t="s">
        <v>85</v>
      </c>
      <c r="Q3" s="3" t="s">
        <v>92</v>
      </c>
      <c r="AD3" s="3" t="s">
        <v>88</v>
      </c>
    </row>
    <row r="4" spans="2:30" x14ac:dyDescent="0.3">
      <c r="B4" s="3" t="s">
        <v>74</v>
      </c>
      <c r="Q4" s="3" t="s">
        <v>74</v>
      </c>
      <c r="AD4" s="3" t="s">
        <v>74</v>
      </c>
    </row>
    <row r="5" spans="2:30" x14ac:dyDescent="0.3">
      <c r="B5" s="3" t="s">
        <v>111</v>
      </c>
      <c r="Q5" s="3" t="s">
        <v>111</v>
      </c>
      <c r="AD5" s="3" t="s">
        <v>111</v>
      </c>
    </row>
    <row r="7" spans="2:30" ht="16.2" x14ac:dyDescent="0.3">
      <c r="B7" s="3" t="s">
        <v>75</v>
      </c>
      <c r="Q7" s="3" t="s">
        <v>75</v>
      </c>
      <c r="AD7" s="3" t="s">
        <v>75</v>
      </c>
    </row>
    <row r="8" spans="2:30" x14ac:dyDescent="0.3">
      <c r="AA8" s="4"/>
    </row>
    <row r="9" spans="2:30" x14ac:dyDescent="0.3">
      <c r="B9" s="9" t="s">
        <v>67</v>
      </c>
      <c r="Q9" s="9" t="s">
        <v>67</v>
      </c>
      <c r="AD9" s="9" t="s">
        <v>67</v>
      </c>
    </row>
    <row r="10" spans="2:30" x14ac:dyDescent="0.3">
      <c r="B10" s="7" t="s">
        <v>123</v>
      </c>
      <c r="Q10" s="7" t="s">
        <v>95</v>
      </c>
      <c r="AD10" s="7" t="s">
        <v>123</v>
      </c>
    </row>
    <row r="35" spans="2:30" x14ac:dyDescent="0.3">
      <c r="B35" s="3" t="s">
        <v>124</v>
      </c>
      <c r="Q35" s="3" t="s">
        <v>77</v>
      </c>
      <c r="AD35" s="3" t="s">
        <v>124</v>
      </c>
    </row>
    <row r="60" spans="17:17" x14ac:dyDescent="0.3">
      <c r="Q60" s="3" t="s">
        <v>45</v>
      </c>
    </row>
    <row r="61" spans="17:17" x14ac:dyDescent="0.3">
      <c r="Q61" s="3" t="s">
        <v>92</v>
      </c>
    </row>
    <row r="62" spans="17:17" x14ac:dyDescent="0.3">
      <c r="Q62" s="3" t="s">
        <v>74</v>
      </c>
    </row>
    <row r="63" spans="17:17" x14ac:dyDescent="0.3">
      <c r="Q63" s="3" t="s">
        <v>111</v>
      </c>
    </row>
    <row r="65" spans="17:17" ht="16.2" x14ac:dyDescent="0.3">
      <c r="Q65" s="3" t="s">
        <v>75</v>
      </c>
    </row>
    <row r="67" spans="17:17" x14ac:dyDescent="0.3">
      <c r="Q67" s="9" t="s">
        <v>96</v>
      </c>
    </row>
    <row r="68" spans="17:17" x14ac:dyDescent="0.3">
      <c r="Q68" s="3" t="s">
        <v>122</v>
      </c>
    </row>
    <row r="85" spans="14:34" x14ac:dyDescent="0.3">
      <c r="N85" s="6"/>
      <c r="AH85" s="6"/>
    </row>
    <row r="110" spans="14:34" x14ac:dyDescent="0.3">
      <c r="N110" s="6"/>
      <c r="AC110" s="4"/>
      <c r="AH110" s="6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change list</vt:lpstr>
      <vt:lpstr>Test setup</vt:lpstr>
      <vt:lpstr>test result</vt:lpstr>
      <vt:lpstr>TPS43060RTER HDRV MOSFET</vt:lpstr>
      <vt:lpstr>TPS43060RTER Vin&amp;Vout noise</vt:lpstr>
      <vt:lpstr>TPS43060RTER Vout noise</vt:lpstr>
      <vt:lpstr>Vout noise 3.3uH Inductor</vt:lpstr>
      <vt:lpstr>Vout noise 4.7uH Inductor</vt:lpstr>
      <vt:lpstr>Vout noise 10uH Inductor</vt:lpstr>
      <vt:lpstr>Vout noise 500Khz fsw</vt:lpstr>
      <vt:lpstr>工作表10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Julian.Chen</dc:creator>
  <cp:lastModifiedBy>Julian.Chen</cp:lastModifiedBy>
  <dcterms:created xsi:type="dcterms:W3CDTF">2025-05-05T03:44:56Z</dcterms:created>
  <dcterms:modified xsi:type="dcterms:W3CDTF">2025-05-13T07:02:02Z</dcterms:modified>
</cp:coreProperties>
</file>